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610" windowHeight="9210" activeTab="0"/>
  </bookViews>
  <sheets>
    <sheet name="Оптимал" sheetId="1" r:id="rId1"/>
  </sheets>
  <definedNames>
    <definedName name="_xlnm._FilterDatabase" localSheetId="0" hidden="1">'Оптимал'!$A$3:$I$752</definedName>
    <definedName name="В130" localSheetId="0">#REF!</definedName>
  </definedNames>
  <calcPr fullCalcOnLoad="1" refMode="R1C1"/>
</workbook>
</file>

<file path=xl/sharedStrings.xml><?xml version="1.0" encoding="utf-8"?>
<sst xmlns="http://schemas.openxmlformats.org/spreadsheetml/2006/main" count="2148" uniqueCount="864">
  <si>
    <t>437 км ш. С.-Петербург-Мурманск, М18, г. Петрозавдск, д.Шуя ул. Совхозная, д.1</t>
  </si>
  <si>
    <t>г. Петрозаводск, ул. Чапаева. М18</t>
  </si>
  <si>
    <t>п. Ильинский, ул. Лесилидзе</t>
  </si>
  <si>
    <t>798 км ш. С.-Петербург-Мурманск, М18, слева,  пов. на п.Пушной</t>
  </si>
  <si>
    <t>А130, Сортавальский р-н, ст. Вяртсиля, таможенный переход</t>
  </si>
  <si>
    <t>Курская область</t>
  </si>
  <si>
    <t>509 км+300 м М-3 налево, Калиновский с/с</t>
  </si>
  <si>
    <t>Ленинградская область</t>
  </si>
  <si>
    <t>г. Санкт-Петербург, ул. Книповича, д.10</t>
  </si>
  <si>
    <t>633 км ш. Москва-С.-Петербург, М10, пов. на п. Красный бор, Тосненский р-н</t>
  </si>
  <si>
    <t>110 км ш. С.-Петербург-Мурманск, М18, п. Кисельная</t>
  </si>
  <si>
    <t>М18. п. Сясьстрой, ул. Петрозавдская</t>
  </si>
  <si>
    <t>134 км ш. С-Петербург-Таллин, слева, М11, г. Иван-Город, 5 км от гр.с Эстонией, за п. ДПС</t>
  </si>
  <si>
    <t>г. Выборг, п. Калинино</t>
  </si>
  <si>
    <t>114 км+500 м ш. С.-Петербург-Выборг слева</t>
  </si>
  <si>
    <t>114 км +900 м ш. С.-Петербург-Выборг, справа</t>
  </si>
  <si>
    <t>Нижегородская область</t>
  </si>
  <si>
    <t>530 км, ш. Москва-Казань, М7, п. Анатольевка</t>
  </si>
  <si>
    <t>Новгородская область</t>
  </si>
  <si>
    <t>390 км ш. С. Петербург-Москва, г. Валдай, справа</t>
  </si>
  <si>
    <t>388 км+300 м ш. Москва-С. Петербург, г. Валдай, справа</t>
  </si>
  <si>
    <t>Пензенская  область</t>
  </si>
  <si>
    <t>552 км ш. Москва-Челябинск, М5, слева, п. Вирга</t>
  </si>
  <si>
    <t>Псковская область</t>
  </si>
  <si>
    <t>467 км, ш. Москва-Рига, М9, слева, перес.с ш.Великие Луки-Невель</t>
  </si>
  <si>
    <t>611 км+800 м, ш. Москва-Рига, М9,справа</t>
  </si>
  <si>
    <t>238 км ш. С.-Петербург-Киев, М20, г. Псков, справа</t>
  </si>
  <si>
    <t>615 км ш. Москва-Рига, М9, слева, д. Заситино, там.переход с Латвией</t>
  </si>
  <si>
    <t>338 км ш. С.-Петербург-Киев, М20, справа, 1,5 км до границы с Белоруссией</t>
  </si>
  <si>
    <t>ш. Остров-Каунас, А116, 500 м до там.перехода с Латвией "Убылинка", слева</t>
  </si>
  <si>
    <t>ш. Псков-Рига, А212, 64 км от г. Псков, 300 м до там.перех.с Эстонией "Шумилино", слева</t>
  </si>
  <si>
    <t>Ростовская область</t>
  </si>
  <si>
    <t>1001 км ш. Москва-Ростов-на Дону, М4, съезд в к г. Шахты, слева</t>
  </si>
  <si>
    <t>Самарская область</t>
  </si>
  <si>
    <t>849 км  М5 + 70 км по дороге на Бумажную фабрику</t>
  </si>
  <si>
    <t>Смоленская область</t>
  </si>
  <si>
    <t xml:space="preserve">ЕКА </t>
  </si>
  <si>
    <t>164 км</t>
  </si>
  <si>
    <t>172 км+600 м  Минского ш., М1, справа (100 м после поворота на г. Гагарин)</t>
  </si>
  <si>
    <t>Тракт (торгснаб)</t>
  </si>
  <si>
    <t>288 км Минского ш., М1, справа</t>
  </si>
  <si>
    <t>415 км ш. Москва-Минск, М1</t>
  </si>
  <si>
    <t>415 км ш. Москва-Брест М141, дер. Архиповка</t>
  </si>
  <si>
    <t>453 км ш. Москва-Минск, М1, слева, у границы с респ.Беларусь</t>
  </si>
  <si>
    <t>Татарстан</t>
  </si>
  <si>
    <t>780 км ш. Москва-Набержные Челны-Уфа, М7, слева</t>
  </si>
  <si>
    <t>1058 км ФАД "Волга", г. Набережные Челны, слева</t>
  </si>
  <si>
    <t>Тверская область</t>
  </si>
  <si>
    <t>RT3</t>
  </si>
  <si>
    <t>Конаково г., при въезде в город, ул. Свободы, стр.189</t>
  </si>
  <si>
    <t>153 км ш. Москва-С.Петербург, Калининский район,</t>
  </si>
  <si>
    <t>RT2</t>
  </si>
  <si>
    <t>157 км+300 м ш. М10- Москва-С.Петербург, слева, Калининский р-н, с. Щербинское</t>
  </si>
  <si>
    <t>RT5</t>
  </si>
  <si>
    <t>Конаковский р-н, д. Мокшино, ул. Ленинградская, 13</t>
  </si>
  <si>
    <t>RT6</t>
  </si>
  <si>
    <t>Калининский р-н, д. Кривцово, 8 км справа ш. Тверь-Лотошино-Шаховская</t>
  </si>
  <si>
    <t>227 км ш. Москва-Рига. М9, г. Ржев, справа</t>
  </si>
  <si>
    <t>241 км ш. Москва-С. Петербург, М9, слева д. Б. Кисиленка</t>
  </si>
  <si>
    <t xml:space="preserve">346 км а/м Москва-С.Пб, Бологовский р-н, д.Лопатино  </t>
  </si>
  <si>
    <t>RT1</t>
  </si>
  <si>
    <t>Тверь г., Ореховая ул. 120</t>
  </si>
  <si>
    <t>Тверь ул., Хромова ул., 82</t>
  </si>
  <si>
    <t>Ярослаская область</t>
  </si>
  <si>
    <t>137 км М8 Холмогоры, г. Переславль-Залесский, ул. Московская, д.150</t>
  </si>
  <si>
    <t>ЕвроТатОйл (Ленс)</t>
  </si>
  <si>
    <t>219 км М8 Холмогоры, д.Голузиново, Ямской р-н</t>
  </si>
  <si>
    <t>226 км ш. М8 Холмогоры, д. Козлово, Ростовский р-н</t>
  </si>
  <si>
    <t>ш. Р-153, Углич-Ростов, п. Ишня, Ростовский р-н</t>
  </si>
  <si>
    <t>ш. Р-79, Иваново-Гаврилов, Ямской р-н</t>
  </si>
  <si>
    <t xml:space="preserve">Список АЗС, принимающих талоны  "ОПТИМАЛ" </t>
  </si>
  <si>
    <t>Приложение № 1 к Договору № БТ-___ от  "16" декабря 2011 г.</t>
  </si>
  <si>
    <t>___________________ Половнев А. А.</t>
  </si>
  <si>
    <t>п/п</t>
  </si>
  <si>
    <t>марка АЗС/фирма</t>
  </si>
  <si>
    <t>АЗС</t>
  </si>
  <si>
    <t>адрес</t>
  </si>
  <si>
    <t>Виды топл.</t>
  </si>
  <si>
    <t>Москва</t>
  </si>
  <si>
    <t>Центральный АО</t>
  </si>
  <si>
    <t>ТД Гейн Ойл</t>
  </si>
  <si>
    <t>б/н</t>
  </si>
  <si>
    <t>Б. Переяславская ул., вл.66</t>
  </si>
  <si>
    <t>Роснефть (ЕКА)</t>
  </si>
  <si>
    <t>Бумажный пр. вл 2 А</t>
  </si>
  <si>
    <t>Роснефть-ЕТ АЗС</t>
  </si>
  <si>
    <t>Дурова д.5-Олимпийский пр-д</t>
  </si>
  <si>
    <t>Татнефть</t>
  </si>
  <si>
    <t>Звенигородское ш; напр. вл.28</t>
  </si>
  <si>
    <t>Дт</t>
  </si>
  <si>
    <t>Гейн Ойл (ЕКА)</t>
  </si>
  <si>
    <t>Каланчевская ул 43</t>
  </si>
  <si>
    <t>Юкос (ЕКА)</t>
  </si>
  <si>
    <t>Киевская ул. 8 А</t>
  </si>
  <si>
    <t>ТНК</t>
  </si>
  <si>
    <t>Костомаровская наб., д. 29,стр .6;</t>
  </si>
  <si>
    <t>СИ (Строй+Инвест)</t>
  </si>
  <si>
    <t>Костомаровский пер., д.10</t>
  </si>
  <si>
    <t>Котельническая наб., вл. 1/15, стр.10</t>
  </si>
  <si>
    <t>Нефтемагистраль (Канда)</t>
  </si>
  <si>
    <t>Крымский вал, вл.12</t>
  </si>
  <si>
    <t>Лесной переулок 4-й, 2</t>
  </si>
  <si>
    <t>Лужнецкая наб, д.10 Б</t>
  </si>
  <si>
    <t>Мрузовский пер; вл.12</t>
  </si>
  <si>
    <t>Мукомольный пр-д, 8 (Шмидтовский пр-д, 39)</t>
  </si>
  <si>
    <t>Николоямская наб. у Высокояузского моста</t>
  </si>
  <si>
    <t>Николоямская наб., вл. 4, соор.1</t>
  </si>
  <si>
    <t>Новолужнецкий пр-д, д. 1;</t>
  </si>
  <si>
    <t>Лукойл-ЕТ АЗС</t>
  </si>
  <si>
    <t>Новопереведеновская; 1, ст. 1</t>
  </si>
  <si>
    <t>Полуярославская наб; вл.1, с.1</t>
  </si>
  <si>
    <t>Саввинская наб 7А</t>
  </si>
  <si>
    <t>Тараса Шевченко набережная, вл 12</t>
  </si>
  <si>
    <t>Барли (Валар)</t>
  </si>
  <si>
    <t>Хамовнический вал, д. 40, стелла с ценой покрашена под ТНК</t>
  </si>
  <si>
    <t>Шелепихинское ш; 4 (Шмидтовский пр-д, 38)</t>
  </si>
  <si>
    <t>Шлюзовая наб, вл.14</t>
  </si>
  <si>
    <t>Трайдент бел.зел.</t>
  </si>
  <si>
    <t>Шмитовский пр., д.34-36</t>
  </si>
  <si>
    <t>Северо-Западный АО</t>
  </si>
  <si>
    <t>Ак. Курчатова; вл. 10 (перес. с Волоколамским ш.)</t>
  </si>
  <si>
    <t>ЕКА</t>
  </si>
  <si>
    <t>Волоколамское ш 122</t>
  </si>
  <si>
    <t xml:space="preserve">Куркино, Куркинское ш., д. 13                  </t>
  </si>
  <si>
    <t>Лукойл (ЕКА)</t>
  </si>
  <si>
    <t>Маршала Бирюзова, вл. 1</t>
  </si>
  <si>
    <t xml:space="preserve">Маршала Катукова, д. 28                          </t>
  </si>
  <si>
    <t>Интер Ойл</t>
  </si>
  <si>
    <t>Митино, Зенитчиков ул., д.7</t>
  </si>
  <si>
    <t xml:space="preserve">Мневники, д.10, корп.1, стр.1                    </t>
  </si>
  <si>
    <t xml:space="preserve">Народного Ополчения ул., д.51, корп.1 </t>
  </si>
  <si>
    <t>Новощукинская, д.11, корп.1</t>
  </si>
  <si>
    <t>Луч кр.-серого цв.</t>
  </si>
  <si>
    <t>Строгино, проезд 607, д.12, корп.4</t>
  </si>
  <si>
    <t>Химкинский б-р, 15-17</t>
  </si>
  <si>
    <t>Зеленоград</t>
  </si>
  <si>
    <t>Валента</t>
  </si>
  <si>
    <t>38 км Ленинградского ш. (справа)</t>
  </si>
  <si>
    <t>Нефтемагистраль (Интэграл М)</t>
  </si>
  <si>
    <t>проезд № 623, д.5</t>
  </si>
  <si>
    <t>проезд № 657, мкр. Крюково</t>
  </si>
  <si>
    <t>проезд № 687, д.1</t>
  </si>
  <si>
    <t>Алан-Z</t>
  </si>
  <si>
    <t>г. Зеленоград, 14 мкр д.33, на стороне пос. Андреевка</t>
  </si>
  <si>
    <t>Фирсановка д., Сосновая ул.</t>
  </si>
  <si>
    <t>Северный АО</t>
  </si>
  <si>
    <t>Приоритет World</t>
  </si>
  <si>
    <t>Академика Ильюшина, вл. 19</t>
  </si>
  <si>
    <t>Большая Новодмитровская ул., вл.12 Б</t>
  </si>
  <si>
    <t xml:space="preserve">Роснефть (ЕКА) </t>
  </si>
  <si>
    <t>Бутырская ул 2 А стр 1</t>
  </si>
  <si>
    <t>Вучетича; вл. 2</t>
  </si>
  <si>
    <t>Дмитровское ш. вл 11 Б</t>
  </si>
  <si>
    <t>Дмитровское ш., 124 Д (в область)</t>
  </si>
  <si>
    <t>Дмитровское ш., вл.116 "Г"</t>
  </si>
  <si>
    <t>Дмитровское ш; 58а</t>
  </si>
  <si>
    <t>Дмитровское ш., д. 64, к. 6, соор. 1</t>
  </si>
  <si>
    <t>Автосервис (Альянс Ойл)</t>
  </si>
  <si>
    <t>Дмитровское ш; 65 Б у моста окружной ж/д</t>
  </si>
  <si>
    <t>Зеленоградская ул. вл 16</t>
  </si>
  <si>
    <t>Коровинское ш., 36Б справа</t>
  </si>
  <si>
    <t>Космонавта Волкова; вл. 26</t>
  </si>
  <si>
    <t>Ленинградское ш; 23а</t>
  </si>
  <si>
    <t>Ленинградское ш; 77а</t>
  </si>
  <si>
    <t>Панфилова ул. 2 А стр 1</t>
  </si>
  <si>
    <t xml:space="preserve">Хорошевская 3-я ул., д. 6;                          </t>
  </si>
  <si>
    <t>Хорошевское ш; 37</t>
  </si>
  <si>
    <t>Северо-Восточный АО</t>
  </si>
  <si>
    <t>Ак.Королева., вл. 2А</t>
  </si>
  <si>
    <t>Ак.Королева, вл.13 "А";</t>
  </si>
  <si>
    <t>Алтуфьевское ш., 3А (Нововладыкинский пр-д)</t>
  </si>
  <si>
    <t>Алтуфьевское ш., д.43</t>
  </si>
  <si>
    <t>Альфа Петрол Л</t>
  </si>
  <si>
    <t>Анадырский проезд, д. 20</t>
  </si>
  <si>
    <t>Енисейская; вл. 46</t>
  </si>
  <si>
    <t>Костромская ул., 15</t>
  </si>
  <si>
    <t>Красной Сосны ул., вл. 8;</t>
  </si>
  <si>
    <t>Летчика Бабушкина ул., вл. 2 "Б";</t>
  </si>
  <si>
    <t>Милашенкова ул., вл. 2"А";</t>
  </si>
  <si>
    <t>Мира пр-т, вл. 186Б</t>
  </si>
  <si>
    <t>Новомосковская ул., д. 5</t>
  </si>
  <si>
    <t>Нефтепродуктсервис+ (Рубин)</t>
  </si>
  <si>
    <t>Осташковская ул., вл.18 А</t>
  </si>
  <si>
    <t>JET-ЕТ АЗС (сине-крас.)</t>
  </si>
  <si>
    <t>Полярная; вл. 37в</t>
  </si>
  <si>
    <t>Полярный пр-д, 6Б</t>
  </si>
  <si>
    <t>Полярный пр-д 12 А</t>
  </si>
  <si>
    <t>Сельскохозяйственная, вл. 30, корп. 2;</t>
  </si>
  <si>
    <t>Би-Газ-Си</t>
  </si>
  <si>
    <t>Сельскохозяйственная  ул., д. 40</t>
  </si>
  <si>
    <t>Сигнальный пр-д. вл 4</t>
  </si>
  <si>
    <t>Сигнальный пр-д, вл 39 А</t>
  </si>
  <si>
    <t>Сущевский вал; вл. 25</t>
  </si>
  <si>
    <t>Шокальского пр-д, 52 (перес. с Осташковской ул.)</t>
  </si>
  <si>
    <t>Юрловский пр-д, 8-12</t>
  </si>
  <si>
    <t xml:space="preserve">Яблочкова ул., вл. 1                       </t>
  </si>
  <si>
    <t>Ярославское ш., д. 25</t>
  </si>
  <si>
    <t>Ярославское ш 113 кор 2</t>
  </si>
  <si>
    <t>Восточный АО</t>
  </si>
  <si>
    <t>ТНК (Валар)</t>
  </si>
  <si>
    <t>Богородский вал, д.3-А, стр.1</t>
  </si>
  <si>
    <t xml:space="preserve">Большой Купавенский пр-д, вл.14, стр.1                           </t>
  </si>
  <si>
    <t>Буракова ул. вл 1 Б</t>
  </si>
  <si>
    <t>Ганнушкина наб., вл.1</t>
  </si>
  <si>
    <t>Нефтепродуктсервис+(Рубин)</t>
  </si>
  <si>
    <t>Кетчерская ул., вл.18</t>
  </si>
  <si>
    <t>Долус</t>
  </si>
  <si>
    <t>Косино, Б. Косинская, 1Г</t>
  </si>
  <si>
    <t>Тантал</t>
  </si>
  <si>
    <t>Краснокурсантский 1-й пр-д, 1/5</t>
  </si>
  <si>
    <t>Кусковская, вл. 20 "Б"</t>
  </si>
  <si>
    <t>Монтажная ул., д. 3-А, стр.1</t>
  </si>
  <si>
    <t>ТЕХИНВЕСТ</t>
  </si>
  <si>
    <t>Нижегородская; вл.27Б</t>
  </si>
  <si>
    <t>Нижегородская; вл.99</t>
  </si>
  <si>
    <t>Открытое ш., д. 14-Г, стр.1</t>
  </si>
  <si>
    <t>Перовская ул. 2 Б</t>
  </si>
  <si>
    <t>Преображенская ул., вл. 3</t>
  </si>
  <si>
    <t>Преображенский вал, вл. 5</t>
  </si>
  <si>
    <t>Пугачевская 2-я, вл. 11 реконструкция</t>
  </si>
  <si>
    <t>Ростокинский пр-д. вл 11 стр 1</t>
  </si>
  <si>
    <t>Семеновский вал, д.4</t>
  </si>
  <si>
    <t>Сиреневый бульвар вл 4 А</t>
  </si>
  <si>
    <t>Сокольническая 5-я ул., вл. 16</t>
  </si>
  <si>
    <t>Старообрядческая ул., вл.36</t>
  </si>
  <si>
    <t>Суздальская ул, 13 А, Новокосино</t>
  </si>
  <si>
    <t>Уткина ул., вл. 45-Б</t>
  </si>
  <si>
    <t>Щелковское ш; вл.1 (напротив быв. Черкизовского рынка)</t>
  </si>
  <si>
    <t>Щелковское ш; соор. 93а</t>
  </si>
  <si>
    <t>Энтузиастов 1-я, вл 14</t>
  </si>
  <si>
    <t>Энтузиастов 1-я ул., вл.3А</t>
  </si>
  <si>
    <t>Энтузиастов ш., вл. 6 -10/2</t>
  </si>
  <si>
    <t>Энтузиастов ш., вл.33 Б</t>
  </si>
  <si>
    <t>Энтузиастов ш; соор. 92г</t>
  </si>
  <si>
    <t>Юго-Восточный АО</t>
  </si>
  <si>
    <t>Братеевская ул., вл. 4, кор. 1</t>
  </si>
  <si>
    <t>Волгоградский пр-т вл 22</t>
  </si>
  <si>
    <t>Волгоградский пр-т, д. 48</t>
  </si>
  <si>
    <t>Волгоградский пр-т. 172 корп 1</t>
  </si>
  <si>
    <t>Волгоградский пр-т., 185 корп 2</t>
  </si>
  <si>
    <t>Волховский пер; соор.27</t>
  </si>
  <si>
    <t>Кабельная 5-ая ул. 16</t>
  </si>
  <si>
    <t>Кабельная 5-ая ул. 2 А стр 1</t>
  </si>
  <si>
    <t xml:space="preserve">Каспийская ул., вл. 2 "А"                   </t>
  </si>
  <si>
    <t>Каспийская ул., вл. 28А</t>
  </si>
  <si>
    <t>Аэр Ойл Д</t>
  </si>
  <si>
    <t>Крутицкий 3-й пер., вл.17, соор.1</t>
  </si>
  <si>
    <t>Кусковская ул. вл 4 А</t>
  </si>
  <si>
    <t>Машиностроения 2-я ул; вл. 14</t>
  </si>
  <si>
    <t>Машиностроения 2-я ул; вл. 8</t>
  </si>
  <si>
    <t>Полимерная ул. вл 6</t>
  </si>
  <si>
    <t>Рязанский пр-т; вл.2</t>
  </si>
  <si>
    <t>Сталеваров ул, вл 12 А</t>
  </si>
  <si>
    <t>Угрешский 1-й пр-д; вл.15а</t>
  </si>
  <si>
    <t>Угрешский 3-й пр-д; вл.11</t>
  </si>
  <si>
    <t>Угрешский 3-й пр., вл. 30. стр.1</t>
  </si>
  <si>
    <t>Чагинская ул., д.15, стр.1</t>
  </si>
  <si>
    <t>Шоссейная ул. пересечение с ул. Полбина</t>
  </si>
  <si>
    <t>Шоссейная ул., д.1, стр. 10</t>
  </si>
  <si>
    <t>Южнопотровая, вл. 17б</t>
  </si>
  <si>
    <t>Южнопотровая, д. 38</t>
  </si>
  <si>
    <t>Южный АО</t>
  </si>
  <si>
    <t>Андропова пр-т; 9, стр. 1</t>
  </si>
  <si>
    <t>Борисовские пруды ул. вл. 1 В</t>
  </si>
  <si>
    <t>Варшавское ш., д.99А</t>
  </si>
  <si>
    <t xml:space="preserve">Варшавское ш., д.132 "А"       </t>
  </si>
  <si>
    <t>Варшавское ш 148 А</t>
  </si>
  <si>
    <t>Варшавское ш., 167Б</t>
  </si>
  <si>
    <t xml:space="preserve">Варшавское ш., д.172 "А", при съезде на МКАД справа       </t>
  </si>
  <si>
    <t>Варшавское ш., 196</t>
  </si>
  <si>
    <t>Нефтемагистраль (Ассирия ХХI)</t>
  </si>
  <si>
    <t>Даниловская наб., вл. 8Б</t>
  </si>
  <si>
    <t>Дуговая; 1</t>
  </si>
  <si>
    <t>Жуков пр-д; вл.15а</t>
  </si>
  <si>
    <t>Загорьевский пр-д, д. 2А</t>
  </si>
  <si>
    <t>Задонский пр-д; 9</t>
  </si>
  <si>
    <t>Каширское ш; вл. 12а</t>
  </si>
  <si>
    <t>Каширское ш вл 22 А</t>
  </si>
  <si>
    <t>Каширское ш 57 Д</t>
  </si>
  <si>
    <t>Каширское ш., 61, корп.5</t>
  </si>
  <si>
    <t>Нагатинская наб; 8а (перес. с Нагатинским пр-ом)</t>
  </si>
  <si>
    <t>Островитянова; 1б</t>
  </si>
  <si>
    <t xml:space="preserve">Подольских курсантов вл 26 А  (Покровский рынок) </t>
  </si>
  <si>
    <t>Подольских курсантов ул., д.7А</t>
  </si>
  <si>
    <t>Пролетарский пр-т вл 14 А</t>
  </si>
  <si>
    <t>Картекс</t>
  </si>
  <si>
    <t>Садовники ул., вл. 11А, корп.2</t>
  </si>
  <si>
    <t>Симоновский вал, зд. 28</t>
  </si>
  <si>
    <t>Альфа Петрол М</t>
  </si>
  <si>
    <t>Ясеневая ул., д. 13А</t>
  </si>
  <si>
    <t>Юго-Западный АО</t>
  </si>
  <si>
    <t>60-летия Октября пр-т, вл. 19 А</t>
  </si>
  <si>
    <t>60-летия Октября пр-т, вл. 8В, стр. 1</t>
  </si>
  <si>
    <t>Азовская ул. вл 32 А стр 1</t>
  </si>
  <si>
    <t>Ак.Челомея ул., вл. 3 "А", стр 1</t>
  </si>
  <si>
    <t>Архитектора Власова ул. вл 2 В стр 1</t>
  </si>
  <si>
    <t>Бутлерова ул., вл. 19 "А", стр 1</t>
  </si>
  <si>
    <t>Бутлерова ул., вл. 29 "А", стр 1</t>
  </si>
  <si>
    <t>Вернадского пр-т, д.101,к. 3, соор.1</t>
  </si>
  <si>
    <t xml:space="preserve">Кравченко, вл. 3 "А"                                        </t>
  </si>
  <si>
    <t>Ленинский пр-т, вл 111 А</t>
  </si>
  <si>
    <t>Научный пр-д; вл.2а</t>
  </si>
  <si>
    <t>Нахимовский пр-т, д.47 А, стр.1</t>
  </si>
  <si>
    <t>Нахимовский пр-т, д.10, стр.1</t>
  </si>
  <si>
    <t xml:space="preserve">Новоясеневский пр-кт, вл.3Б  </t>
  </si>
  <si>
    <t>Новоясеневский пр-т. 4 А стр 1</t>
  </si>
  <si>
    <t>Обручева ул. вл 23 А стр 1</t>
  </si>
  <si>
    <t>Обручева ул. вл 25 А</t>
  </si>
  <si>
    <t>Обручева ул., д. 28/2 (пересеч. с ул.Ак. Волгина);</t>
  </si>
  <si>
    <t xml:space="preserve">ТД Гейн Ойл </t>
  </si>
  <si>
    <t>Профсоюзная ул 131 Г (у поста ГИБДД)</t>
  </si>
  <si>
    <t>Профсоюзная, 136</t>
  </si>
  <si>
    <t>Севастопольский пр-т, д.54 "А"</t>
  </si>
  <si>
    <t xml:space="preserve">Северное Бутово, 24 км Варшавское ш., д.179, стр. 1, слева   </t>
  </si>
  <si>
    <t>Северное Бутово, Куликовская ул., вл.2, стр.1</t>
  </si>
  <si>
    <t>Западный АО</t>
  </si>
  <si>
    <t>Аминьевское ш., вл. 1, соор. 1 (песечен. с Очаковским ш.)</t>
  </si>
  <si>
    <t>Б. Филевская, 5А</t>
  </si>
  <si>
    <t>ТНК (ТСК-МАКС)</t>
  </si>
  <si>
    <t>Балаклавский пр-т, вл.11</t>
  </si>
  <si>
    <t>Бережковская наб 30 Б</t>
  </si>
  <si>
    <t>Веерная ул. вл 1 А</t>
  </si>
  <si>
    <t>Верейская ул. вл 33</t>
  </si>
  <si>
    <t>Генерала Дорохова ул 8</t>
  </si>
  <si>
    <t>Горбунова ул 2 А</t>
  </si>
  <si>
    <t>Красных зорь; 12</t>
  </si>
  <si>
    <t>Крылатская, 2а</t>
  </si>
  <si>
    <t>Крылатские Холмы; вл.40</t>
  </si>
  <si>
    <t>Кутузовский пр-т вл 50</t>
  </si>
  <si>
    <t>Кутузовский пр-т;  вл. 72</t>
  </si>
  <si>
    <t>Лобачевского ул., 92, стр.1</t>
  </si>
  <si>
    <t>Лобачевского ул 112 А, стр.1</t>
  </si>
  <si>
    <t>Маршала Неделина; 18</t>
  </si>
  <si>
    <t>Мичуринский пр-т, 76</t>
  </si>
  <si>
    <t>Можайское ш., вл.58</t>
  </si>
  <si>
    <t>Мосфильмовская; соор. 74а (Минская)</t>
  </si>
  <si>
    <t>Нежинская ул., д.5А</t>
  </si>
  <si>
    <t xml:space="preserve">Никулинская ул., вл.3А  </t>
  </si>
  <si>
    <t>Никулинская, вл.12</t>
  </si>
  <si>
    <t>Новоорловская ул., напротив вл 4</t>
  </si>
  <si>
    <t>Очаковское ш., вл.22</t>
  </si>
  <si>
    <t>Проезд № 607, вл.11</t>
  </si>
  <si>
    <t xml:space="preserve">Рябиновая, вл. 26 «Б»   </t>
  </si>
  <si>
    <t>Рябиновая; 12</t>
  </si>
  <si>
    <t>Рябиновая; 43 А</t>
  </si>
  <si>
    <t>Рябиновая; 56</t>
  </si>
  <si>
    <t>АЗС (Софразвитие) серо-син.</t>
  </si>
  <si>
    <t>Рябиновая; 67, соор.1</t>
  </si>
  <si>
    <t>Рябиновая; 73</t>
  </si>
  <si>
    <t>Солнцево, 0,6 км Боровского ш.</t>
  </si>
  <si>
    <t xml:space="preserve">Солнцево, Боровское ш 12 (3 км от МКАД) </t>
  </si>
  <si>
    <t>МКАД</t>
  </si>
  <si>
    <t>1 км, вл.2 (внутр.ст., восток)</t>
  </si>
  <si>
    <t>ARIS</t>
  </si>
  <si>
    <t>2 км (внешн.стор., восток) г. Реутово</t>
  </si>
  <si>
    <t>4 км, вл.4 (внутр.ст., восток)</t>
  </si>
  <si>
    <t>7 км (внутр.ст., восток)</t>
  </si>
  <si>
    <t>13 км, д.2 (внутр., юго-восток)</t>
  </si>
  <si>
    <t>Комплекс-Лоран</t>
  </si>
  <si>
    <t>14 км г. Котельники (внешняя, юго-восток)</t>
  </si>
  <si>
    <t>19 км  д.Беседы (внеш. стор.)</t>
  </si>
  <si>
    <t>21 км (внутр.сторона)</t>
  </si>
  <si>
    <t>21 км (внешняя сторона)</t>
  </si>
  <si>
    <t>25 км , вл 12 (внутр. юг)</t>
  </si>
  <si>
    <t>26 км (внеш. стор.)</t>
  </si>
  <si>
    <t>26 км (внешняя) Ленинский р-н</t>
  </si>
  <si>
    <t>29 км, вл.7 внеш.сторона (юг)</t>
  </si>
  <si>
    <t>Славнефть (Галакарт)</t>
  </si>
  <si>
    <t>31 км, вл.8, стр.1, внутр.сторона (юг)</t>
  </si>
  <si>
    <t>38 км, вл.10, стр.1,2 (внутреняя, юго-запад)</t>
  </si>
  <si>
    <t>39 км, вл.1, стр.1 (внешняя, юго-запад)</t>
  </si>
  <si>
    <t>41 км, вл.18 стр.1,2 (внутр. юго-запад)</t>
  </si>
  <si>
    <t>49 км, вл. 1 внешняя (юго-запад)</t>
  </si>
  <si>
    <t>52 км вл.3 (внешняя) Сколковская развязка</t>
  </si>
  <si>
    <t>60 км, д. 4Б (внутр., запад)        реконструкция</t>
  </si>
  <si>
    <t>62 км., вл.3 внешняя</t>
  </si>
  <si>
    <t xml:space="preserve">63 км внешняя Новорижское ш., вл.7, слева (при въезде на МКАД из области)              </t>
  </si>
  <si>
    <t xml:space="preserve">63 км внешняя Новорижское ш., вл.9, справа (при съезде с МКАД в область)              </t>
  </si>
  <si>
    <t>64 км  вл. 13 (внеш. сев.-запад)</t>
  </si>
  <si>
    <t>68 км., внутр.сторона (Трикотажный пр-д, 3)</t>
  </si>
  <si>
    <t>АРФА</t>
  </si>
  <si>
    <t>73 км вл.4 внешняя (перес.с ул. Свободы)</t>
  </si>
  <si>
    <t>74 км, внутренняя</t>
  </si>
  <si>
    <t>87 км (внутр. сев.- вост)</t>
  </si>
  <si>
    <t>89 км  вл. 12 (внутр. сторона)</t>
  </si>
  <si>
    <t xml:space="preserve">93 км, внешняя, север, г. Мытищи, ул. Трудовая, 31                </t>
  </si>
  <si>
    <t xml:space="preserve">94 км, перес. с Ярославское ш. вл.6 </t>
  </si>
  <si>
    <t>102 км, внутренняя</t>
  </si>
  <si>
    <t>ИПС</t>
  </si>
  <si>
    <t>103 км внутр. (восток)</t>
  </si>
  <si>
    <t>103 км внешняя (восток)</t>
  </si>
  <si>
    <t>104 км д.3  (внешняя сторона) Щёлковское ш.</t>
  </si>
  <si>
    <t>UNKOIL (УНК)</t>
  </si>
  <si>
    <t>107 км внешняя (восток) Балашихинский р-н</t>
  </si>
  <si>
    <t>Московская область</t>
  </si>
  <si>
    <t>Северо-Запад</t>
  </si>
  <si>
    <t>Красногорск, Ильинский тупик (при въезде из Красногорска на Новорижское ш.)</t>
  </si>
  <si>
    <t>Красногорск, Ильинское шоссе, вл.1</t>
  </si>
  <si>
    <t>ТД Аквапикет (син.жел. стелла)</t>
  </si>
  <si>
    <t>Краногорский р-н, п. Нахабино, ул. Советская, д.101 а</t>
  </si>
  <si>
    <t>ИТК (Автотон)</t>
  </si>
  <si>
    <t>Истринский р-н, г. Дедовск г.,1-я Волоколамская ул., д.74А,</t>
  </si>
  <si>
    <t>Истринский р-н, д. Лешково, Павловско Слободское с.п.</t>
  </si>
  <si>
    <t>Истринский р-н, д. Лобаново, Павловско Слободское с.п.</t>
  </si>
  <si>
    <t>ИП Парамонов (Кострово)</t>
  </si>
  <si>
    <t>Истринский р-н, д. Кострово</t>
  </si>
  <si>
    <t>ИП Парамонов (Грин-Идеал)</t>
  </si>
  <si>
    <t>Истринский р-н, д. Павловское</t>
  </si>
  <si>
    <t>ИП Парамонов (Советская)</t>
  </si>
  <si>
    <t>Истра, ул. Советская, 54</t>
  </si>
  <si>
    <t>Истра-2 г., Панфилова ул., д.3</t>
  </si>
  <si>
    <t>Истринский р-н, с. Новопетровское, Первомайская ул.</t>
  </si>
  <si>
    <t>61 км Волоколамского ш., д. Ябедино, Истринский р-н</t>
  </si>
  <si>
    <t>77 км Волоколамского ш., Истринский р-н, д. Дуплево</t>
  </si>
  <si>
    <t>60 км  М9 Балтия, справа, Истринский р-н</t>
  </si>
  <si>
    <t>115 км М9 Балтия (М9), слева, Волоколамский р-н</t>
  </si>
  <si>
    <t>121 км М9 Балтия, справа, д. Хворостино</t>
  </si>
  <si>
    <t>IP (МАЗК)</t>
  </si>
  <si>
    <t>141 км М9 Балтия</t>
  </si>
  <si>
    <t xml:space="preserve">147 км М9 Балтия, пос Шаховская, слева </t>
  </si>
  <si>
    <t>147,5 км М9 Балтия, пос Шаховская, слева</t>
  </si>
  <si>
    <t>78 км ш. Р90 (Шаховская-Тверь), п. Новолотошино, Тверское ш., д.3</t>
  </si>
  <si>
    <t>Север</t>
  </si>
  <si>
    <t>27 км, Ленинградское ш; вл. 286а, Химкинский р-н</t>
  </si>
  <si>
    <t>Химкинский р-н, Мелькисаровская; 1а, (из Шереметьева 2)</t>
  </si>
  <si>
    <t>Ленинградское ш., д.309Б, Химкинский р-н</t>
  </si>
  <si>
    <t>Химки г., 1-й км Новосходненского шоссе</t>
  </si>
  <si>
    <t>Нефтемагистраль (Доверие и удача)</t>
  </si>
  <si>
    <t>Химки г., мкр. Сходня, ул. Железнодорожная, д.11</t>
  </si>
  <si>
    <t>Солнечногорский р-н,  д. Юрлово (13 км Пятницкого ш.)</t>
  </si>
  <si>
    <t xml:space="preserve">32 км Ленинградское ш., г.п. Луненвское, пов. на Сходню, Солнечногорский р-он </t>
  </si>
  <si>
    <t>33 км М10 Россия, слева, д. Черная Грязь, Солнечногорский р-н</t>
  </si>
  <si>
    <t>33 км Ленинградское ш, , д.Черная грязь, д 2а, Солнечногорский р-он,</t>
  </si>
  <si>
    <t>34-35 км Ленинградское ш., п.Елино, Солнечногорский р-н</t>
  </si>
  <si>
    <t>44 км ш. Москва-С.-Петербург, М10, Лобненское ш., Солнечногорский р-он, дер.Чашниково</t>
  </si>
  <si>
    <t>44 км ш. Москва - С-Пб, д.Чашниково, Солнечногорский р-н</t>
  </si>
  <si>
    <t>Гейн Ойл трейдинг</t>
  </si>
  <si>
    <t>48 км ш. Москва-С. Петербург д. Берсеньевка</t>
  </si>
  <si>
    <t>АЗС (ЕТ-АЗС) кр.-белая</t>
  </si>
  <si>
    <t>67 км ш. Москва - С-Петербург, Солнечногорский р-он</t>
  </si>
  <si>
    <t>Солнечногорский р-н, п. Лунево</t>
  </si>
  <si>
    <t>Солнечногорский р-н, д.Берехово Кутузовского с/о</t>
  </si>
  <si>
    <t>Солнечногорский р-н, д.Дурыкино,Кировский с.о. (1 км бетонного кольца)</t>
  </si>
  <si>
    <t>80 км ш.Москва-С-Пб, Клинский р-н,</t>
  </si>
  <si>
    <t xml:space="preserve">Клин г., ул.Чайкрвского, 60 а </t>
  </si>
  <si>
    <t>Клин г., Лавровская дорога, вл.6 (Волоколамское ш.,д.25 а)</t>
  </si>
  <si>
    <t>Клинский р-он, МБК, (10 км Волоколамско-Ленинградское ш., слева), п. Нудоль</t>
  </si>
  <si>
    <t>Клинский р-н, МБК (Волоколамско-Ленинградское ш.), д. Малеевка, д.90</t>
  </si>
  <si>
    <t>Алтуфьевское ш., д.Челобитьево, ул.Шоссейная, вл.144 Мытищинский -р-н</t>
  </si>
  <si>
    <t>Долгопрудный, Лихачевское ш 1/3</t>
  </si>
  <si>
    <t>20 км Дмитровское ш. д. Грибки, вл.1 "В" 5 км от МКАД, справа</t>
  </si>
  <si>
    <t>20 кмДмитровское ш. д. Грибки, вл.1 "Г" 5 км от МКАД, слева</t>
  </si>
  <si>
    <t>35 км Дмитровского ш., справа, д. Шолохово, 2, Мытищинский р-н</t>
  </si>
  <si>
    <t>Дмитровское ш., между д. Еремино и Сухарево</t>
  </si>
  <si>
    <t>38 км Дмитровского ш., А-104, справа, дер, Сухарево, Мытищинский-р-н</t>
  </si>
  <si>
    <t xml:space="preserve">47 км ш. Москва-Дубна, Дмитровский р-н, </t>
  </si>
  <si>
    <t>Дмитровский р-н, деревня Лучинское, 47 км А108 (ББК)</t>
  </si>
  <si>
    <t>ТД Гейн ойл (Ителкомпани)</t>
  </si>
  <si>
    <t>Дмитровское ш., п. Деденово, Московское ш., 1Б</t>
  </si>
  <si>
    <t>Дмитровский р-н, у д. Микишкино (ш. Яхрома-Красная горка) 68 км А-104, справа</t>
  </si>
  <si>
    <t xml:space="preserve">Мытищ. р-н, д. Красная горка, Рогачевское ш., 2 А, (Дмитровское ш., пов.на Лобню, слева)  </t>
  </si>
  <si>
    <t>Лобня, ул. Гагарина, д.9, М10</t>
  </si>
  <si>
    <t>Талдом, ул. Советская, д.30, Р112</t>
  </si>
  <si>
    <t xml:space="preserve">Талдомский р-н, 17 км ш. Дмитров-Талдом-Темпы, п. Новогуслово </t>
  </si>
  <si>
    <t>Северо-Восток</t>
  </si>
  <si>
    <t>16 км Ярославское ш., слева, г. Мытищи, ул. 1-ая Вокзальная, д. 39</t>
  </si>
  <si>
    <t xml:space="preserve">18 км Ярославское ш., д. 2 "Б" (справа), 1,5 км от МКАД, г. Мытищи </t>
  </si>
  <si>
    <t>Мытищи, Олимпийский пр-т, д. 33, стр.2</t>
  </si>
  <si>
    <t>Мытищи, ул.Мира, вл.40</t>
  </si>
  <si>
    <t>Мытищинский р-н, д. Каргашино, Осташковское шоссе, стр.2А</t>
  </si>
  <si>
    <t>Мытищинский р-н, д.Болтино.ул.В.Прибрежное, вл. 10, т-р Пироговского в-ща акв. яхт-клуба "Новый Берег"</t>
  </si>
  <si>
    <t>26 км Ярославского ш., п. Челюскинский, ул. Б. Тарасовская, д. 104 В</t>
  </si>
  <si>
    <t>Королёв г., пос. Текстильщик, Болшевское шоссе, д.39</t>
  </si>
  <si>
    <t>Королёв г., пос. Текстильщик, ул. Калининградская, д.26</t>
  </si>
  <si>
    <t>Королёв г., ул. Горького, д.115</t>
  </si>
  <si>
    <t>Королёв г., ул. Калинградская, д.11</t>
  </si>
  <si>
    <t>Королёв г., ул. Орджоникидзе, д.5</t>
  </si>
  <si>
    <t>Королёв г., ул. Первомайская, д.13А</t>
  </si>
  <si>
    <t>Королёв г., ул. Пионерская, д.49А</t>
  </si>
  <si>
    <t>Королёв г., ул. Ярославский пр-д, д.1а</t>
  </si>
  <si>
    <t>Королев г., мкр. Первомайский, ул. Советская, д.46</t>
  </si>
  <si>
    <t>Королев г., мкр. Первомайский, ул. Советская, д.43а</t>
  </si>
  <si>
    <t>Меридиан-Экспресс</t>
  </si>
  <si>
    <t>Королев г., Болшевское ш., д.31А</t>
  </si>
  <si>
    <t>Королев г., п. Текстильщик, ул. Мичурина, д.1В (25 км Ярославское ш.)</t>
  </si>
  <si>
    <t>Юбилейный г.,ул. М.К. Тихонравова, д.14</t>
  </si>
  <si>
    <t>32 км Ярославсое ш., слева</t>
  </si>
  <si>
    <t>Ивантеевка, щелковский ж/д переезд</t>
  </si>
  <si>
    <t>35 км Ярославского ш., Пушкинский р-он</t>
  </si>
  <si>
    <t>ТОКО-2</t>
  </si>
  <si>
    <t xml:space="preserve">36 км, Ярославское ш., справа                           </t>
  </si>
  <si>
    <t>37 км Старо-Ярославское ш., Пушкинский р-н</t>
  </si>
  <si>
    <t>НеоТек (Строймехтранс)</t>
  </si>
  <si>
    <t xml:space="preserve">40 км Ярославское ш., стр.1, г. Пушкино             реконструкция                                                  </t>
  </si>
  <si>
    <t>47 км Ярославского ш., Пушкинский р-н, п/о Талицы</t>
  </si>
  <si>
    <t>Ивантеевка, ул. Железнодорожная, д.1 (ф-к Лукина)</t>
  </si>
  <si>
    <t>Ивантеевка, ул. Заводская, д.5</t>
  </si>
  <si>
    <t>Ивантеевка, ул. Толмачева, 27 А</t>
  </si>
  <si>
    <t xml:space="preserve">Пушкинский р-н, 5 км Красноармейского ш.  </t>
  </si>
  <si>
    <t>Пушкино, ул. Новая (рядом с Кавезинским кладбищем)</t>
  </si>
  <si>
    <t>Пушкино, ул. Учинская, д.10</t>
  </si>
  <si>
    <t>Пушкино, Ярославское ш., 2Г</t>
  </si>
  <si>
    <t>Роснефть (Рубин)</t>
  </si>
  <si>
    <t>Пушкинский р-н, д.Алешино, ММК 13 км, стр.1</t>
  </si>
  <si>
    <t>Пушкинский р-он, п. Правдинский, ул. Охотничья, д.2</t>
  </si>
  <si>
    <t>57 км Ярославского ш., слева, Сергиево-Посадский р-н, дер. Голыгино, вл. 56; слева</t>
  </si>
  <si>
    <t>61 км Ярославского ш., справа, дер. Лешково, вл. 61, Сергиево-Посадский р-н</t>
  </si>
  <si>
    <t>87 км Ярославское ш., Сергиев-Посадский р-н, справа</t>
  </si>
  <si>
    <t>87 км Ярославское ш.,, Сергиев-Посадский р-н, слева</t>
  </si>
  <si>
    <t>Сергиево-Посадский р-н, рп Скоропусковский, производ.зона, д.89</t>
  </si>
  <si>
    <t>Сергиево-Посадский р-н, Ново-Углическое ш., д.74</t>
  </si>
  <si>
    <t>Сергиево - Посадский р-н, Ново-Углическое ш., д.Селково, 31 км</t>
  </si>
  <si>
    <t>Сергиево-Посадский р-н, п. Мостовик</t>
  </si>
  <si>
    <t>Восток</t>
  </si>
  <si>
    <t>17 км, ш.Москва-Н.Новгород, г.Реутов, справа</t>
  </si>
  <si>
    <t>Реутовский р-н, Носовихинское ш., вл. 1"в"</t>
  </si>
  <si>
    <t>Реутовский р-н, Носовихинское ш., вл. 31"в"</t>
  </si>
  <si>
    <t>Реутов г., ул.Победы, 29</t>
  </si>
  <si>
    <t>Реутов г., проспект Мира, вл 50</t>
  </si>
  <si>
    <t>Нефтемагистраль (Лилия 2)</t>
  </si>
  <si>
    <t>Балашиха г., мкр. Салтыковка, Носовихинское ш., вл. 129</t>
  </si>
  <si>
    <t>30 км ш. Москва-Н.Новгород, (справа), Балашихинский р-н</t>
  </si>
  <si>
    <t>30 км ш. Москва-Н.Новгород, (слева), Балашихинский р-н</t>
  </si>
  <si>
    <t>БТК (Апогей-Терминал Плюс)</t>
  </si>
  <si>
    <t>31 км ш. Москва-Н.Новгород М7 справа</t>
  </si>
  <si>
    <t>44 км ш. Москва-Н.Новгород, М7  справа</t>
  </si>
  <si>
    <t>Электросталь г., 12км Фрязевского ш.</t>
  </si>
  <si>
    <t>Электросталь г., ул.К.Маркса, 61</t>
  </si>
  <si>
    <t>Башнефть (Валар)</t>
  </si>
  <si>
    <t>Электросталь г., ул.Красная, д.50</t>
  </si>
  <si>
    <t xml:space="preserve">47 км ш. Москва-Н.Новгород, М7            </t>
  </si>
  <si>
    <t>50 км ш. Москва-Н.Новгород, М7, слева</t>
  </si>
  <si>
    <t>57 км ш. Москва-Н.Новгород, М7, слева</t>
  </si>
  <si>
    <t>59 км ш. Москва-Н.Новгород, М7, справа</t>
  </si>
  <si>
    <t>69 км ш.ш. Москва-Н.Новгород (М7), Павлово-Посадский р-н</t>
  </si>
  <si>
    <t>83 км  ш. Москва-Н.Новгород (М7), Орехово-Зуевский р-н</t>
  </si>
  <si>
    <t>89 км ш. Москва-Н.Новгород, д.Малая Дубна, Орехово-Зуевский р-н</t>
  </si>
  <si>
    <t>Витязь ПС (GF)</t>
  </si>
  <si>
    <t>Балашиха, Кучинское ш., вл.8</t>
  </si>
  <si>
    <t>Балашиха, Объездное ш.</t>
  </si>
  <si>
    <t>Кондор</t>
  </si>
  <si>
    <t>Балашиха, ул. Советская, д. 30</t>
  </si>
  <si>
    <t>Балашиха, ш. Советская ул., д.33</t>
  </si>
  <si>
    <t>Балашиха, ул. Трудовые резервы,7</t>
  </si>
  <si>
    <t>Балашиха, ш. Энтузиастов, д.2</t>
  </si>
  <si>
    <t>Балашиха, ш. Энтузиастов, вл. 4А</t>
  </si>
  <si>
    <t>Балашиха, ш. Энтузиастов, вл. 44</t>
  </si>
  <si>
    <t>Балашиха, ш. Энтузиастов, вл.82</t>
  </si>
  <si>
    <t>Петрол-Инвест</t>
  </si>
  <si>
    <t>20 км Щелковского ш.</t>
  </si>
  <si>
    <t>24 км Щёлковское ш., слева, Балашихинский р-н, Пехра-Покровский с.о</t>
  </si>
  <si>
    <t>25 км Щёлковское ш., справа, Балашихинский р-н, Пехра-Покровский с.о</t>
  </si>
  <si>
    <t>32 км ш. Щелковское, А103, р-н аэ/п "Чкаловский"</t>
  </si>
  <si>
    <t>20 км ш. Горьковско-Егорьевское А107 (ММК)</t>
  </si>
  <si>
    <t>Железнодорожный г., Керамическая ул.,д. 3</t>
  </si>
  <si>
    <t>Омега-Ойл (GF)</t>
  </si>
  <si>
    <t>Железнодорожный г., Носовихинское ш., 54</t>
  </si>
  <si>
    <t>Нефтемагистраль (Траст)</t>
  </si>
  <si>
    <t>Ногинск г., 2-ая Глуховская ул., АЗК</t>
  </si>
  <si>
    <t>Ногинский р-н, д. Ельня</t>
  </si>
  <si>
    <t>Ногинский р-н, п. Старая Купавна, ул. Магистральная, д.8 справа</t>
  </si>
  <si>
    <t>Ногинский р-н, д. Белая</t>
  </si>
  <si>
    <t>Ногинский р-н, п. Воровского</t>
  </si>
  <si>
    <t>ОРТК (Угреша-АЗС)</t>
  </si>
  <si>
    <t>Ногинский р-н, п. Воровского, ул. Воровского, 11</t>
  </si>
  <si>
    <t>Павлово-Посадский р-н, 51 км Носовихинское ш, д. Сонино</t>
  </si>
  <si>
    <t>Павловский Посад г., ул.Б.Покровская, д. 47 "а"</t>
  </si>
  <si>
    <t>Павловский Посад г., ул.Лесная, д.32/3</t>
  </si>
  <si>
    <t>GF (Комплекс Ойл)</t>
  </si>
  <si>
    <t>Электрогорск, ул. Буденного, 2</t>
  </si>
  <si>
    <t>ДТ</t>
  </si>
  <si>
    <t>Электрогорск, ул. Советская, 47</t>
  </si>
  <si>
    <t>Павловский Посад, Мишутинское шоссе, 2/2</t>
  </si>
  <si>
    <t>69-й км а/д М7 "Волга П-посадский р-он</t>
  </si>
  <si>
    <t>75-й км а/д М7  "Волга" П-посадский р-он</t>
  </si>
  <si>
    <t>П-посадский р-н, Носовихинское шоссе, дер. Евсеево</t>
  </si>
  <si>
    <t>П-посадский р-н, дер. Кузнецы</t>
  </si>
  <si>
    <t>Орехово-Зуево, ул. Северная, 56</t>
  </si>
  <si>
    <t>Орехово-Зуевский р-он, дер. Кабаново</t>
  </si>
  <si>
    <t>Орехово-Зуевский р-н, 5 км МБК, п. Пригородный</t>
  </si>
  <si>
    <t>Орехово-Зуевский р-н, 67 км Носовихинского ш., (южнее г. Дрезна), слева</t>
  </si>
  <si>
    <t>Орехово-Зуево г., ул. Егорьевская, д.1;</t>
  </si>
  <si>
    <t>Орехово-Зуево г., Малодубенское ш.</t>
  </si>
  <si>
    <t>Орехово-Зуево г., ул. Северная, д. 59 "А";</t>
  </si>
  <si>
    <t>Ликино-Дулёво, ул. Автодорожная, 27, Орехово-Зуевский р-н</t>
  </si>
  <si>
    <t>Ликино-Дулево, Ленинский переулок</t>
  </si>
  <si>
    <t>Орехово-Зуевский р-н, дер. Демихово, стр. 120, МБК</t>
  </si>
  <si>
    <t>Орехово-Зуевский р-н, д.Малая Дубна ул. 1-км МБК Горьковского-Егорьевского н.</t>
  </si>
  <si>
    <t>Щелковский р-н, п. Загорянский, ул. Калинина</t>
  </si>
  <si>
    <t>Щелковский р-он, д. Серково, д.1-а, вл.2</t>
  </si>
  <si>
    <t>Щелковский р-он, пос. Загорянский,</t>
  </si>
  <si>
    <t>Северная (ИП Пяткин)</t>
  </si>
  <si>
    <t>Шатура г., Интернациональная ул.</t>
  </si>
  <si>
    <t>Южная (ИП Пяткин)</t>
  </si>
  <si>
    <t>Шатура г., Новый тупик ул.</t>
  </si>
  <si>
    <t>Шатурcкий р-н, ш. Шатура-Рошаль справа, д. Новосидориха</t>
  </si>
  <si>
    <t>Юго-Восток</t>
  </si>
  <si>
    <t>Котельники, 3 км Дзержинское ш., Люберецкий р-н</t>
  </si>
  <si>
    <t xml:space="preserve">Люберцы, Быковское ш., стр.2, 1 км, справа </t>
  </si>
  <si>
    <t>Люберцы, Инициативная ул., д.3"А"</t>
  </si>
  <si>
    <t xml:space="preserve">Люберцы, Октябрьский пр-т, д 415, ш. Р105, 1 км, Егорьевское шоссе,слева           </t>
  </si>
  <si>
    <t>Люберецкий р-н, п. Октябрьский, ул. Ленина, д.49</t>
  </si>
  <si>
    <t>Люберцы, Проектируемый пр-д, д.40-37, стр.3</t>
  </si>
  <si>
    <t>Люберцы, Юбилейная, д.8-А</t>
  </si>
  <si>
    <t>Люберецкий р-н, п.Красково (Егорьевское ш.)</t>
  </si>
  <si>
    <t>Люберецкий р-н, п.Красково, ул. К.Маркса, стр.2-В ( 4 км Егорьевское ш.)</t>
  </si>
  <si>
    <t>Люберецкий р-н, п.Красково,  Егорьевское ш., д.6</t>
  </si>
  <si>
    <t>НеоТек (Озон)</t>
  </si>
  <si>
    <t>Люберецкий р-н, п.Малаховка, Быковское ш., д. 55А</t>
  </si>
  <si>
    <t>Люберецкий р-н, МТО, пос.Томилино, Новорязанское ш., д.19, слева</t>
  </si>
  <si>
    <t>Коломна г., Астахова ул., д.2в</t>
  </si>
  <si>
    <t>Коломна г., Щуровская ул., д.2, справа</t>
  </si>
  <si>
    <t>47 км ш. М5 "Урал" слева</t>
  </si>
  <si>
    <t>47 км ш. М5 "Урал" справа</t>
  </si>
  <si>
    <t>90 км ш. "Урал" М5. Коломенский район</t>
  </si>
  <si>
    <t>94 км ш. М5. Коломенский р-н, АЗС Непецино</t>
  </si>
  <si>
    <t xml:space="preserve">110 км ш.Москва-Челябинск, справа, д. Амерево, Коломенский р-н, </t>
  </si>
  <si>
    <t>Коломенский р-н, 10 км ш. Кололмна-Озеры (справа), п. Первомайский</t>
  </si>
  <si>
    <t>134 к ш. Москва-Челябинск, г. Луховицы, слева</t>
  </si>
  <si>
    <t>Луховицы, ул. Куйбышева, д.446</t>
  </si>
  <si>
    <t>Луховицкий р-н, с Гавриловское, уч. 41В</t>
  </si>
  <si>
    <t>19 км М5 Новорязанское ш.,  вл.1 "А"; справа</t>
  </si>
  <si>
    <t>23 км Новорязанское ш., Люберецкий р-н, п.Томилино</t>
  </si>
  <si>
    <t>26 км Новорязанского ш., д.Жилино Люберецкий р-н</t>
  </si>
  <si>
    <t xml:space="preserve">71 км Рязанского ш. (справа), Раменский р-н, Ульянинский с/о, </t>
  </si>
  <si>
    <t xml:space="preserve">71 км Рязанского ш. (слева), Раменский р-н, Ульянинский с/о, </t>
  </si>
  <si>
    <t>81 км Рязанского ш., Раменский р-н, с.Степановское</t>
  </si>
  <si>
    <t>СПМК 9</t>
  </si>
  <si>
    <t xml:space="preserve">13 км Егорьевского ш., справа, д.Осеченки, Раменский р-н, </t>
  </si>
  <si>
    <t>Раменский р-н, 23 км Егорьевского ш., Р105</t>
  </si>
  <si>
    <t>Раменский р-н, 30 км Егорьевского ш., справа</t>
  </si>
  <si>
    <t>Раменский р-н, 40 км Егорьевского ш., справа</t>
  </si>
  <si>
    <t>Раменский р-н, 47 км Егорьевского ш.,д. Аринино</t>
  </si>
  <si>
    <t>НПС (НефтеПромСервис)</t>
  </si>
  <si>
    <t>Раменский р-н, г. Бронницы, ул. Льва Толстого, д.21</t>
  </si>
  <si>
    <t>СибНефть (НефтеПромСервис)</t>
  </si>
  <si>
    <t>Раменский р-н, г. Бронницы, Рязанское ш., д.6</t>
  </si>
  <si>
    <t>Раменский р-н, Бронницы, пер со 2 бетонным кольцом, д. Малышево</t>
  </si>
  <si>
    <t>Меркурий</t>
  </si>
  <si>
    <t>Раменский р-н, Бронницы, д. Малышево, тер. "Агропромтранс"</t>
  </si>
  <si>
    <t>Раменское г. Красноармейская, д.92</t>
  </si>
  <si>
    <t>Раменское г. ул. Гоголя, д.1</t>
  </si>
  <si>
    <t xml:space="preserve">Раменское г., перес. ул. Левашова и Северного ш.                                             </t>
  </si>
  <si>
    <t>Раменский р-н, п. Родники, ул. Большая учительская</t>
  </si>
  <si>
    <t>Раменский р-н,  11 км ММК - Рамнеское</t>
  </si>
  <si>
    <t>Р и Чи</t>
  </si>
  <si>
    <t>Раменский р-он, Жуковское ш., д.Верея, уч.458, 2 км от г.Жуковского</t>
  </si>
  <si>
    <t>135 км Новорязанское ш, М6, слева, у дер. Каменка</t>
  </si>
  <si>
    <t>152 км  Новорязанского ш., М4-6, Веневский р-н, 10 км после д. Козловка справа</t>
  </si>
  <si>
    <t>172 км Новорязанское ш, М6, справа, дер. Куребино, Серебряно-Прудский р-н</t>
  </si>
  <si>
    <t>Воскресенск г., ул. Роз, стр.11</t>
  </si>
  <si>
    <t>Воскресенск, ул. Суворова, 1, АЗС Автокомбинат</t>
  </si>
  <si>
    <t>Воскресенский р-н, п. Хорлово, мкр-н Фосфоритный, ул. Зайцева,79</t>
  </si>
  <si>
    <t>Воскресенский р-н, п.Красный Холм, ул.50-ия Октября, д1</t>
  </si>
  <si>
    <t xml:space="preserve">Воскресенский р-н, 11,8 км МБК (Егорьевско-Рянское ш.) слева, </t>
  </si>
  <si>
    <t>Воскресенский р-н, д. Гостилово, ул. Земляничная, д.1а</t>
  </si>
  <si>
    <t>Дзержинский, ул Угрешская,д 5</t>
  </si>
  <si>
    <t>Дзержинский,ул Дзержинская ,д  46</t>
  </si>
  <si>
    <t>Егорьевский р-н, п. Рязановский, ул. Чехова, 25</t>
  </si>
  <si>
    <t>Жуковский г., ул. Туполева, д.30, стр.1 (прох. а/к Ильюшина)</t>
  </si>
  <si>
    <t>Лыткарино  г., ул Парковая, стр.5</t>
  </si>
  <si>
    <t>Юг</t>
  </si>
  <si>
    <t>21 км М4 Москва-Дон, слева, у дер. Тарычево 300 м от МКАД</t>
  </si>
  <si>
    <t xml:space="preserve">31 км ш. "Москва-Дон", справа, съезд на Домодедово, </t>
  </si>
  <si>
    <t>32 км М-4 «Дон», стр. 2,  г.Домодедово, Домодедовский р-он</t>
  </si>
  <si>
    <t>35 км Новокаширское ш, справа, Домодедовский р-н</t>
  </si>
  <si>
    <t>35 км Новокаширское ш. слева, Домодедовский р-н</t>
  </si>
  <si>
    <t>АЗС син.цв.(АЗС-Сервис)</t>
  </si>
  <si>
    <t>Домодедовский р-н., пос. Востряково, ул. Вокзальная, д.90</t>
  </si>
  <si>
    <t>57 км М-4 «Дон», справа, стр.2, г. Домодедово, мкр Барыбино, Домодедовский р-он</t>
  </si>
  <si>
    <t>Домодедовский р-он, дер. Поздново, стр.20</t>
  </si>
  <si>
    <t>59 км, ш. Дон, справа</t>
  </si>
  <si>
    <t>60 км, ш. Дон, слева</t>
  </si>
  <si>
    <t xml:space="preserve">79 км ш. Москва-Дон (справа), Ступинский р-н, дер. Старокурово
</t>
  </si>
  <si>
    <t xml:space="preserve">79 км ш. Москва-Дон (слева), Ступинский р-н, дер. Старокурово
</t>
  </si>
  <si>
    <t>21км Варшавского ш., Ленинский р-н</t>
  </si>
  <si>
    <t>Щербинка г., Симферопольское ш., д.15</t>
  </si>
  <si>
    <t>29 км ш."Москва-Крым", Подольский р-н, у д.Спирово</t>
  </si>
  <si>
    <t>29 км ш. "Крым" (в кв.5 Подольского лесничества ПРУЛ), Подольский р-н</t>
  </si>
  <si>
    <t>37 км ш. Москва-Серпухов, Подольский р-н</t>
  </si>
  <si>
    <t xml:space="preserve">40 км ш. Москва-Крым, справа, Подольский р-н </t>
  </si>
  <si>
    <t>40 км ш.Москва-Крым, Подольс.р-н,, перес.с Подольской объездн.дор.</t>
  </si>
  <si>
    <t>40 км ш. Москва-Крым, на пересеч.с Подольской объездн.дор., Подольский р-н,</t>
  </si>
  <si>
    <t>42 км ш. Москва-Крым, справа, д. Бережки</t>
  </si>
  <si>
    <t>45 км Симферопольского ш. Подольский р-н</t>
  </si>
  <si>
    <t>47 км ш. Москва-Крым, Подольс.р-н, вблизи д.Гривно (вне границ нас.пункта)</t>
  </si>
  <si>
    <t>ИНТОП (Топливо АЗС)</t>
  </si>
  <si>
    <t>Подол</t>
  </si>
  <si>
    <t>Подольск, ул. Правды, 34</t>
  </si>
  <si>
    <t>Подольск г., пр-т Юных Ленинцев, д.1"б"</t>
  </si>
  <si>
    <t>Подольск г, ул.Пионерская, д.1"в"</t>
  </si>
  <si>
    <t>Подольс.р-н,у п.Александровка (между 38-39 км ш. Москва-Серпухов)</t>
  </si>
  <si>
    <t>Подольский р-н, у д.Фетищево, на 4 км 300м Брестского ш.</t>
  </si>
  <si>
    <t>Подольский р-н, пос.Сельхозтехника, Домодедовское ш., д.49 "а"</t>
  </si>
  <si>
    <t>Подольс.р-н, слева по ш. Подольск-Домодедово,до поворота на д.Покров</t>
  </si>
  <si>
    <t>Подольс.р-н, справа по ш. Подольск-Домодедово,до поворота на д.Покров</t>
  </si>
  <si>
    <t>49 км ш. Москва-Рославль, справа, д. Чириково</t>
  </si>
  <si>
    <t>50 км ш. Москва-Рославль Подольский район, у д.Чириково,</t>
  </si>
  <si>
    <t>ИНТОП (Буран-Петрол)</t>
  </si>
  <si>
    <t>58 км ш. Москва-Рославль,с. Вороново</t>
  </si>
  <si>
    <t>Подольский р-н, Лаговский с/о, у пос.Железнодорожный</t>
  </si>
  <si>
    <t>Климовск г., ул.Климовская, д.59</t>
  </si>
  <si>
    <t>Климовск г., ул.Индустриальная, д.2</t>
  </si>
  <si>
    <t>Климовск г., ул.Индустриальная, д.2А</t>
  </si>
  <si>
    <t>Климовск г., ул.Первомайская, АЗС</t>
  </si>
  <si>
    <t>50,4 км ш. Москва-Крым, слева, д. Алтухово</t>
  </si>
  <si>
    <t>Моло</t>
  </si>
  <si>
    <t>57 км ш. Москва-Харьков,  у села Молоди Чеховский р-он</t>
  </si>
  <si>
    <t>79 км ш. М2 "Крым" (слева), Чеховский р-н, Баранцевский с.о.</t>
  </si>
  <si>
    <t xml:space="preserve">79 км ш. Москва-Крым (справа), Чеховский район </t>
  </si>
  <si>
    <t>Любуч</t>
  </si>
  <si>
    <t>Чеховский р-он, 2 км ш. Дмитровка-Добрыниха, у с Любучаны</t>
  </si>
  <si>
    <t>Чехов г., ул. Ольховская</t>
  </si>
  <si>
    <t>Чеховский р-он, д. Плешкино А108 (26 км ББК)</t>
  </si>
  <si>
    <t>97 км Симферопольского ш., М2, Серпуховской р-н, справа</t>
  </si>
  <si>
    <t>Серпуховской р-н, д. Петровское. (ББК)</t>
  </si>
  <si>
    <t>Сервис Плюс (GF)</t>
  </si>
  <si>
    <t>Серпуховской р-н, пов. со стар. Симферопльского ш. на г. Балабаново (ББК)</t>
  </si>
  <si>
    <t>Серпуховской р-н, д. Васильевское, д.55 (ББК)</t>
  </si>
  <si>
    <t>Серпуховской р-н, 5 км Московского ш., слева</t>
  </si>
  <si>
    <t>Серпуховской р-н, п. Оболенск</t>
  </si>
  <si>
    <t>Серпухов г., ул.Чернышевского, д.41</t>
  </si>
  <si>
    <t>Серпуховский р-н, д.Калиново, 5 км ш. Серпухов-Калуга</t>
  </si>
  <si>
    <t>Серпуховский р-н, 8 км ММБК (Симферопольско-Брестского ш.)</t>
  </si>
  <si>
    <t xml:space="preserve">Ступинский р-н, 11,5 км МБК (Рязанско-Каширское ш.), д. Мещерино, </t>
  </si>
  <si>
    <t xml:space="preserve">Ступинский р-н, г. Ступино, Староситненское шоссе,  вл. 34
</t>
  </si>
  <si>
    <t xml:space="preserve">20 км МБК (внешняя), дер. Аксиньино, Ступинский р-н, </t>
  </si>
  <si>
    <t>Ступино г., ул. Ситенка (р-н з-да МАРС) 103 км ш. "Подъезд к г. Кашира"</t>
  </si>
  <si>
    <t>Ступино, ш. Староситненское, вл. 40, пос. Новый (пов. на г. Озеры)</t>
  </si>
  <si>
    <t>23 км Каширское ш., Ленинский р-н</t>
  </si>
  <si>
    <t>27 км Каширского ш., Ленинский р-н, г.Видное</t>
  </si>
  <si>
    <t>Видное,  Белокаменное ш. в р-не гор. Больницы, уч. 112-ю</t>
  </si>
  <si>
    <t>BOSH (Эрхольг)</t>
  </si>
  <si>
    <t>29 км Каширского ш., г.Видное, Ленинский р-н</t>
  </si>
  <si>
    <t>Магистраль М (Алексахин)</t>
  </si>
  <si>
    <t>33 км Старокаширское ш., д. Горки</t>
  </si>
  <si>
    <t>43 км Каширского ш., М4 г. Домодедово</t>
  </si>
  <si>
    <t>49 км Новокаширское ш. слева</t>
  </si>
  <si>
    <t xml:space="preserve">52 км Каширского ш., Домодедовский р-н, </t>
  </si>
  <si>
    <t>65 км Каширского ш., Домодедовский р-н,</t>
  </si>
  <si>
    <t>69 км Каширского ш. Домодедовский р-н, слева</t>
  </si>
  <si>
    <t>69 км ш. М4 Домодедовский р-он, д. Немцово, справа</t>
  </si>
  <si>
    <t xml:space="preserve">39 км ш. Москва-Домодедово, Домодедовский р-н, </t>
  </si>
  <si>
    <t>Домодедовский р-н, 15 км, ш. А-107 (2-е Бетонное кольцо в ст. г.Бронницы)</t>
  </si>
  <si>
    <t>Домодедовский р-н, п.Белые Столбы, 3 км Рязано-Каширского ш.</t>
  </si>
  <si>
    <t>Домодедовский р-н, д. Образцово, стр. 1В, А107, внешняя сторона</t>
  </si>
  <si>
    <t>Домодедовский р-н, с. Ям, д. 32/1</t>
  </si>
  <si>
    <t>Домодедовский р-н, 2 км МБК (внутр.сторона), д. Вахромеево</t>
  </si>
  <si>
    <t xml:space="preserve">75 км ш. Каширское, в районе д.Сидорово, Ступинский район, </t>
  </si>
  <si>
    <t>85 км Каширское ш., вл. 1, Ступинский р-н, ББК внешняя сторона</t>
  </si>
  <si>
    <t>100 км М4 Дон справа, Ступинский р-н</t>
  </si>
  <si>
    <t>Интоп Юг</t>
  </si>
  <si>
    <t>Зарайск г. Московская ул. 112</t>
  </si>
  <si>
    <t>Малино п., ш. Малино-Ступино, справа, Ступиский р-н</t>
  </si>
  <si>
    <t>Кашира г., ул. Путейская, 22 (на съезде к ж/д станции) у д. Терново-2</t>
  </si>
  <si>
    <t>Ожерелье, ш. Кашира-Климовск, на въезде в город</t>
  </si>
  <si>
    <t>Озеры г., Коллективная ул. 1Е</t>
  </si>
  <si>
    <t>Озеры г., Ленина, 213</t>
  </si>
  <si>
    <t>Юго-Запад</t>
  </si>
  <si>
    <t>Ленинский р-н, Боровское ш., д. Ликова</t>
  </si>
  <si>
    <t>Ленинский р-н, Боровское ш., д. Пыхтино</t>
  </si>
  <si>
    <t>19 км Киевского ш. (400 м от МКАД), слева, д. Дудкино</t>
  </si>
  <si>
    <t>19 км Киевского ш., Ленинский р-н</t>
  </si>
  <si>
    <t>23 км  Киевское ш.(слева) Ленинский р-н, д. Картмазово</t>
  </si>
  <si>
    <t>23 км Киевское ш. (справа) Ленинский р-н</t>
  </si>
  <si>
    <t>НК-АЗС</t>
  </si>
  <si>
    <t>49 км Киевское ш., д. Алабино (справа)</t>
  </si>
  <si>
    <t>52 км ш. Москва-Украина (слева), Наро-Фоминский р-н</t>
  </si>
  <si>
    <t>58 км Киевского ш., справа, у пос. Рассудово, Наро-Фоминский р-он</t>
  </si>
  <si>
    <t>Наро-Фоминский р-н, 16 км Боровског ош.</t>
  </si>
  <si>
    <t xml:space="preserve">71 км Киевского ш., слева, Наро-Фоминский р-н                </t>
  </si>
  <si>
    <t>73 км ш. Москва-Украина (справа), г.Наро-Фоминск,</t>
  </si>
  <si>
    <t>Наро-Фоминск г., ул. Кольцевая, д.1</t>
  </si>
  <si>
    <t xml:space="preserve">Наро-Фоминский р-н, д. Назарьево, А-108, ББК (внешняя стор.), </t>
  </si>
  <si>
    <t>74 км Киевское ш., Наро-Фоминский р-н, справа</t>
  </si>
  <si>
    <t>Петр.</t>
  </si>
  <si>
    <t>3,5 км ММК Киевско-Минское ш., Наро-Фоминский р-он</t>
  </si>
  <si>
    <t>Верея г, ул. 1-я Советская, д. 75, Наро-Фоминский р-н</t>
  </si>
  <si>
    <t>Атепц</t>
  </si>
  <si>
    <t>Наро-Фоминский р-он, село Атепцево, по Киевскому ш., налево за г. Наро-Фоминском на Елагино</t>
  </si>
  <si>
    <t>Чешн</t>
  </si>
  <si>
    <t>Наро-Фоминский р-он, д. Чешково, ш. Наро-Фоминск-Верея, справа</t>
  </si>
  <si>
    <t>78 км ш. Москва-Украина (слева), Наро-Фоминский р-н,</t>
  </si>
  <si>
    <t>80 км Киевское ш., слева</t>
  </si>
  <si>
    <t>80 км Киевское ш., справа</t>
  </si>
  <si>
    <t xml:space="preserve">83 км ш. Москва-Украина (справа), Наро-Фоминский р-н </t>
  </si>
  <si>
    <t>84 км ш. Москва-Украина (слева). Наро-Фоминский р-н</t>
  </si>
  <si>
    <t>20 км Калужское ш., д. Мамыри, Ленинский р-н</t>
  </si>
  <si>
    <t xml:space="preserve">31 км Калужское ш., г.Троицк, Ленинский р-н </t>
  </si>
  <si>
    <t>36 км Калужского ш., п. Ватутинки, слева</t>
  </si>
  <si>
    <t xml:space="preserve">41 км Калужское ш., г.Троицк, Ленинский р-н </t>
  </si>
  <si>
    <t>Запад</t>
  </si>
  <si>
    <t>ОРТК (Подушкино Сервис)</t>
  </si>
  <si>
    <t>12 км Рублево-Успенское ш., д. 21 п. Горки-2 (слева), Одинцовский р-н</t>
  </si>
  <si>
    <t>Компания ДЮКА (син.цв.)</t>
  </si>
  <si>
    <t>Голицино г., Петровское ш., д.54, Одинцовский р-н</t>
  </si>
  <si>
    <t>Можайское ш., д.Б. Вяземы, стр. 3 (1 км ш. Бородино-Волоколамск справа) Одинц. р-он</t>
  </si>
  <si>
    <t>Одинцово г., ул. М. Бирюзова, д.7</t>
  </si>
  <si>
    <t>Одинцово г., ул. Маковского, д.1</t>
  </si>
  <si>
    <t xml:space="preserve">Одинцовский р-н, 5 км Красногорское ш., слева, д. Лайково </t>
  </si>
  <si>
    <t>Одинцовский р-н, с. Каринское, д.114</t>
  </si>
  <si>
    <t>Альфа Петрол</t>
  </si>
  <si>
    <t>Одинцрвский р-н, г. Звенигород, Игнатьевское ш., 8</t>
  </si>
  <si>
    <t>Трайдент(ЗАК) бел.зел.</t>
  </si>
  <si>
    <t>Одинцрвский р-н, г. Звенигород, 15 км ММК внутренняя зд.1 (Можайско-Волоколамское)</t>
  </si>
  <si>
    <t>Кубинка г., Можайское ш., 81а, Одинцовский р-н</t>
  </si>
  <si>
    <t>Одинцовский р-н, п. НИИ Радио, 4 км Петровского ш.,(ММК), А-107, внутр.сторона</t>
  </si>
  <si>
    <t>23 км Минского ш. Одинцовский р-н, д. Вырубово, стр.2 справа</t>
  </si>
  <si>
    <t>23 км Минского ш. Одинцовский р-н, д. Вырубово, стр.1 слева (Баковка)</t>
  </si>
  <si>
    <t>27 км Минское ш., Одинцовский р-н</t>
  </si>
  <si>
    <t>30 км Можайское ш., Одинцовский р-н</t>
  </si>
  <si>
    <t>30 км Минское ш., Одинцовский р-н</t>
  </si>
  <si>
    <t>32 км Минское ш., Одинцовский р-н</t>
  </si>
  <si>
    <t>36 км, Минского ш., у деревни Ликино, стр. 1 справа</t>
  </si>
  <si>
    <t>41 км Минского ш., Одинцовский район, г.Краснознаменск</t>
  </si>
  <si>
    <t>43 км ш. Минского ш., М1, г. Краснознаменск</t>
  </si>
  <si>
    <t>46 км ш. Минского ш., М1</t>
  </si>
  <si>
    <t>53 км Минского ш., Одинцовский р-н</t>
  </si>
  <si>
    <t xml:space="preserve">88 км Минского ш. (справа), Рузский р-н, п. Дорохово </t>
  </si>
  <si>
    <t>К-Ойл (Русь)</t>
  </si>
  <si>
    <t>96 км Минского ш. (слева), Рузский р-он</t>
  </si>
  <si>
    <t>96 км Минского ш. (справа, Рузский р-он</t>
  </si>
  <si>
    <t>Мож</t>
  </si>
  <si>
    <t>108 км ш Москва-Минск, Можайский р-н</t>
  </si>
  <si>
    <t>116 км Минского ш.</t>
  </si>
  <si>
    <t>141 км Минского ш. Можайский р-н, справа</t>
  </si>
  <si>
    <t>141 км Минского ш. Можайский р-н</t>
  </si>
  <si>
    <t>147 км Минского ш. (слева), Рузский р-он</t>
  </si>
  <si>
    <t>147 км Минского ш. (справа, Рузский р-он</t>
  </si>
  <si>
    <t>20 км Можайское ш., (слева), д. Мамоново, Одинцовский р-н</t>
  </si>
  <si>
    <t>21км Можайское ш., (справа), Одинцовский р-н,</t>
  </si>
  <si>
    <t>26 км Можайское ш.,  Одинцово г., (справа)</t>
  </si>
  <si>
    <t>35 км Можайское ш., (слева), п. Перхушково,Одинцовский р-н,</t>
  </si>
  <si>
    <t>38 км Можайское ш., п. Жаворонки (справа), Одинцовский р-он</t>
  </si>
  <si>
    <t>42 км Можайское ш., (справа), Одинцовский р-он</t>
  </si>
  <si>
    <t>46 км Можайского ш., г. Голицино, Можайское ш., 85, Одинцовский р-н</t>
  </si>
  <si>
    <t>51 км Можайское ш., (слева), Одинцовский р-н,</t>
  </si>
  <si>
    <t>66 км Можайское ш., справа</t>
  </si>
  <si>
    <t>74 км Можайское ш., справа</t>
  </si>
  <si>
    <t>103 км Можайское ш., справа</t>
  </si>
  <si>
    <t>Дубль Д</t>
  </si>
  <si>
    <t>Можайский р-н с. Борисово</t>
  </si>
  <si>
    <t>Рузский -р-н, п. Колюбакино ш. Звенигород - Тучково (справа), развилка на г. Рузу</t>
  </si>
  <si>
    <t>Тучк</t>
  </si>
  <si>
    <t xml:space="preserve">Рузский р-он, п. Тучково,ул Силикатная, развилка дорог           </t>
  </si>
  <si>
    <t>Башкортостан</t>
  </si>
  <si>
    <t>1543 км ш. Москва-Челябинск, М5, слева, въезд на АЗС со сторны ш. на г. Улу-Теляк (пост ДПС)</t>
  </si>
  <si>
    <t>Брянская область</t>
  </si>
  <si>
    <t>164 км ш.Брянск-Гомель, М13, въезд на  АЗС со стороны дороги на с. Смотрова Буда</t>
  </si>
  <si>
    <t>Владимирская область</t>
  </si>
  <si>
    <t>164 км М7 ш.Москва-Казань,г. Владимир, п. Ворша</t>
  </si>
  <si>
    <t>г. Александров, Двориковское шоссе</t>
  </si>
  <si>
    <t>Александровский р-н, д.Брыковы Горы, 123 км ш.Колокша-Кольчугино-Александров-В. Дворики</t>
  </si>
  <si>
    <t>г. Александров, ул. Гагарина, з-д Вестел</t>
  </si>
  <si>
    <t>Воронежская область</t>
  </si>
  <si>
    <t>517 км Москва-Ростов-на-Дону, М4, поворот на г.Курск, через 700м справа по ш. А144</t>
  </si>
  <si>
    <t>Калужская область</t>
  </si>
  <si>
    <t>93 км Киевского ш.</t>
  </si>
  <si>
    <t>97 км Киевского ш. у поворота на станцию обезжелезивания</t>
  </si>
  <si>
    <t>97 км Киевского ш., справа</t>
  </si>
  <si>
    <t>М3, г. Балабаново, ул. 50 летия Октября , д.17</t>
  </si>
  <si>
    <t>355 км+325 м М3, Киевского ш., слева</t>
  </si>
  <si>
    <t>Карелия</t>
  </si>
  <si>
    <t>426 км ш. С.-Петербург-Мурманск, М18, г. Петрозавдск (10 км Суоярвского ш.)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</si>
</sst>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 style="thin"/>
      <top/>
      <bottom/>
    </border>
    <border>
      <left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>
        <color indexed="8"/>
      </left>
      <right/>
      <top/>
      <bottom style="thin"/>
    </border>
    <border>
      <left/>
      <right style="medium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>
      <alignment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87" applyFont="1" applyAlignment="1">
      <alignment horizontal="center" vertical="center"/>
      <protection/>
    </xf>
    <xf numFmtId="0" fontId="2" fillId="0" borderId="0" xfId="87" applyFont="1" applyAlignment="1">
      <alignment horizontal="left" vertical="center"/>
      <protection/>
    </xf>
    <xf numFmtId="0" fontId="2" fillId="0" borderId="0" xfId="87" applyFont="1" applyFill="1" applyAlignment="1">
      <alignment horizontal="center" vertical="center"/>
      <protection/>
    </xf>
    <xf numFmtId="0" fontId="2" fillId="0" borderId="0" xfId="87" applyFont="1" applyAlignment="1">
      <alignment vertical="center"/>
      <protection/>
    </xf>
    <xf numFmtId="0" fontId="2" fillId="0" borderId="0" xfId="87" applyFont="1" applyFill="1" applyAlignment="1">
      <alignment vertical="center"/>
      <protection/>
    </xf>
    <xf numFmtId="0" fontId="3" fillId="0" borderId="0" xfId="87" applyFont="1" applyAlignment="1">
      <alignment horizontal="right" vertical="center"/>
      <protection/>
    </xf>
    <xf numFmtId="0" fontId="4" fillId="0" borderId="0" xfId="87" applyFont="1" applyFill="1" applyBorder="1" applyAlignment="1">
      <alignment horizontal="center" vertical="center"/>
      <protection/>
    </xf>
    <xf numFmtId="0" fontId="5" fillId="0" borderId="0" xfId="87" applyFont="1" applyFill="1" applyBorder="1" applyAlignment="1">
      <alignment vertical="center"/>
      <protection/>
    </xf>
    <xf numFmtId="0" fontId="5" fillId="0" borderId="10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  <xf numFmtId="0" fontId="5" fillId="0" borderId="11" xfId="87" applyFont="1" applyFill="1" applyBorder="1" applyAlignment="1">
      <alignment horizontal="center" vertical="center"/>
      <protection/>
    </xf>
    <xf numFmtId="0" fontId="5" fillId="0" borderId="12" xfId="87" applyFont="1" applyFill="1" applyBorder="1" applyAlignment="1">
      <alignment horizontal="center" vertical="center"/>
      <protection/>
    </xf>
    <xf numFmtId="0" fontId="6" fillId="0" borderId="13" xfId="87" applyFont="1" applyFill="1" applyBorder="1" applyAlignment="1">
      <alignment vertical="center"/>
      <protection/>
    </xf>
    <xf numFmtId="0" fontId="6" fillId="0" borderId="14" xfId="87" applyFont="1" applyFill="1" applyBorder="1" applyAlignment="1">
      <alignment vertical="center"/>
      <protection/>
    </xf>
    <xf numFmtId="0" fontId="2" fillId="20" borderId="15" xfId="87" applyFont="1" applyFill="1" applyBorder="1" applyAlignment="1">
      <alignment horizontal="center" vertical="center"/>
      <protection/>
    </xf>
    <xf numFmtId="0" fontId="5" fillId="20" borderId="16" xfId="87" applyFont="1" applyFill="1" applyBorder="1" applyAlignment="1">
      <alignment horizontal="left" vertical="center"/>
      <protection/>
    </xf>
    <xf numFmtId="0" fontId="5" fillId="20" borderId="16" xfId="87" applyFont="1" applyFill="1" applyBorder="1" applyAlignment="1">
      <alignment horizontal="center" vertical="center"/>
      <protection/>
    </xf>
    <xf numFmtId="0" fontId="28" fillId="20" borderId="16" xfId="87" applyFont="1" applyFill="1" applyBorder="1" applyAlignment="1">
      <alignment horizontal="center" vertical="center"/>
      <protection/>
    </xf>
    <xf numFmtId="0" fontId="5" fillId="20" borderId="0" xfId="87" applyFont="1" applyFill="1" applyBorder="1" applyAlignment="1">
      <alignment vertical="center"/>
      <protection/>
    </xf>
    <xf numFmtId="0" fontId="5" fillId="20" borderId="17" xfId="87" applyFont="1" applyFill="1" applyBorder="1" applyAlignment="1">
      <alignment vertical="center"/>
      <protection/>
    </xf>
    <xf numFmtId="0" fontId="2" fillId="0" borderId="18" xfId="87" applyFont="1" applyFill="1" applyBorder="1" applyAlignment="1">
      <alignment horizontal="center" vertical="center"/>
      <protection/>
    </xf>
    <xf numFmtId="0" fontId="2" fillId="0" borderId="13" xfId="87" applyFont="1" applyFill="1" applyBorder="1" applyAlignment="1">
      <alignment horizontal="left" vertical="center"/>
      <protection/>
    </xf>
    <xf numFmtId="0" fontId="2" fillId="0" borderId="13" xfId="87" applyFont="1" applyFill="1" applyBorder="1" applyAlignment="1">
      <alignment horizontal="center" vertical="center"/>
      <protection/>
    </xf>
    <xf numFmtId="0" fontId="5" fillId="0" borderId="13" xfId="87" applyFont="1" applyFill="1" applyBorder="1" applyAlignment="1">
      <alignment horizontal="center" vertical="center"/>
      <protection/>
    </xf>
    <xf numFmtId="0" fontId="2" fillId="0" borderId="13" xfId="87" applyFont="1" applyFill="1" applyBorder="1" applyAlignment="1">
      <alignment vertical="center"/>
      <protection/>
    </xf>
    <xf numFmtId="0" fontId="2" fillId="0" borderId="14" xfId="87" applyFont="1" applyFill="1" applyBorder="1" applyAlignment="1">
      <alignment vertical="center"/>
      <protection/>
    </xf>
    <xf numFmtId="0" fontId="2" fillId="0" borderId="19" xfId="87" applyFont="1" applyBorder="1" applyAlignment="1">
      <alignment horizontal="center" vertical="center"/>
      <protection/>
    </xf>
    <xf numFmtId="0" fontId="2" fillId="0" borderId="20" xfId="87" applyFont="1" applyBorder="1" applyAlignment="1">
      <alignment horizontal="left" vertical="center"/>
      <protection/>
    </xf>
    <xf numFmtId="0" fontId="2" fillId="0" borderId="20" xfId="87" applyFont="1" applyBorder="1" applyAlignment="1">
      <alignment horizontal="center" vertical="center"/>
      <protection/>
    </xf>
    <xf numFmtId="0" fontId="2" fillId="0" borderId="20" xfId="87" applyFont="1" applyFill="1" applyBorder="1" applyAlignment="1">
      <alignment vertical="center"/>
      <protection/>
    </xf>
    <xf numFmtId="0" fontId="2" fillId="0" borderId="21" xfId="87" applyFont="1" applyFill="1" applyBorder="1" applyAlignment="1">
      <alignment vertical="center"/>
      <protection/>
    </xf>
    <xf numFmtId="0" fontId="2" fillId="0" borderId="22" xfId="87" applyFont="1" applyBorder="1" applyAlignment="1">
      <alignment horizontal="center" vertical="center"/>
      <protection/>
    </xf>
    <xf numFmtId="0" fontId="2" fillId="0" borderId="23" xfId="0" applyFont="1" applyFill="1" applyBorder="1" applyAlignment="1">
      <alignment horizontal="left" vertical="center"/>
    </xf>
    <xf numFmtId="0" fontId="2" fillId="0" borderId="23" xfId="126" applyNumberFormat="1" applyFont="1" applyFill="1" applyBorder="1" applyAlignment="1">
      <alignment horizontal="center" vertical="center"/>
      <protection/>
    </xf>
    <xf numFmtId="0" fontId="2" fillId="0" borderId="23" xfId="126" applyFont="1" applyFill="1" applyBorder="1" applyAlignment="1">
      <alignment horizontal="left" vertical="center"/>
      <protection/>
    </xf>
    <xf numFmtId="0" fontId="2" fillId="0" borderId="23" xfId="87" applyFont="1" applyFill="1" applyBorder="1" applyAlignment="1">
      <alignment vertical="center"/>
      <protection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3" xfId="87" applyFont="1" applyBorder="1" applyAlignment="1">
      <alignment horizontal="left" vertical="center"/>
      <protection/>
    </xf>
    <xf numFmtId="0" fontId="2" fillId="0" borderId="23" xfId="87" applyFont="1" applyBorder="1" applyAlignment="1">
      <alignment horizontal="center" vertical="center"/>
      <protection/>
    </xf>
    <xf numFmtId="0" fontId="2" fillId="0" borderId="24" xfId="87" applyFont="1" applyFill="1" applyBorder="1" applyAlignment="1">
      <alignment vertical="center"/>
      <protection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25" xfId="87" applyFont="1" applyBorder="1" applyAlignment="1">
      <alignment horizontal="left" vertical="center"/>
      <protection/>
    </xf>
    <xf numFmtId="49" fontId="7" fillId="0" borderId="23" xfId="87" applyNumberFormat="1" applyFont="1" applyFill="1" applyBorder="1" applyAlignment="1">
      <alignment horizontal="left" vertical="center"/>
      <protection/>
    </xf>
    <xf numFmtId="0" fontId="2" fillId="0" borderId="23" xfId="87" applyNumberFormat="1" applyFont="1" applyFill="1" applyBorder="1" applyAlignment="1" applyProtection="1">
      <alignment horizontal="center" vertical="center"/>
      <protection/>
    </xf>
    <xf numFmtId="49" fontId="2" fillId="0" borderId="23" xfId="87" applyNumberFormat="1" applyFont="1" applyFill="1" applyBorder="1" applyAlignment="1" applyProtection="1">
      <alignment horizontal="left" vertical="center"/>
      <protection/>
    </xf>
    <xf numFmtId="49" fontId="2" fillId="0" borderId="23" xfId="87" applyNumberFormat="1" applyFont="1" applyFill="1" applyBorder="1" applyAlignment="1">
      <alignment vertical="center"/>
      <protection/>
    </xf>
    <xf numFmtId="49" fontId="2" fillId="0" borderId="24" xfId="87" applyNumberFormat="1" applyFont="1" applyFill="1" applyBorder="1" applyAlignment="1">
      <alignment vertical="center"/>
      <protection/>
    </xf>
    <xf numFmtId="0" fontId="2" fillId="0" borderId="23" xfId="87" applyFont="1" applyFill="1" applyBorder="1" applyAlignment="1">
      <alignment horizontal="center" vertical="center"/>
      <protection/>
    </xf>
    <xf numFmtId="0" fontId="7" fillId="0" borderId="23" xfId="87" applyFont="1" applyBorder="1" applyAlignment="1">
      <alignment horizontal="left" vertical="center"/>
      <protection/>
    </xf>
    <xf numFmtId="0" fontId="2" fillId="0" borderId="26" xfId="0" applyFont="1" applyFill="1" applyBorder="1" applyAlignment="1">
      <alignment horizontal="center" vertical="center"/>
    </xf>
    <xf numFmtId="0" fontId="2" fillId="0" borderId="27" xfId="87" applyFont="1" applyBorder="1" applyAlignment="1">
      <alignment horizontal="left" vertical="center"/>
      <protection/>
    </xf>
    <xf numFmtId="0" fontId="2" fillId="0" borderId="27" xfId="87" applyFont="1" applyBorder="1" applyAlignment="1">
      <alignment horizontal="center" vertical="center"/>
      <protection/>
    </xf>
    <xf numFmtId="0" fontId="2" fillId="0" borderId="27" xfId="87" applyFont="1" applyFill="1" applyBorder="1" applyAlignment="1">
      <alignment vertical="center"/>
      <protection/>
    </xf>
    <xf numFmtId="0" fontId="2" fillId="0" borderId="28" xfId="87" applyFont="1" applyFill="1" applyBorder="1" applyAlignment="1">
      <alignment vertical="center"/>
      <protection/>
    </xf>
    <xf numFmtId="0" fontId="2" fillId="0" borderId="29" xfId="87" applyFont="1" applyBorder="1" applyAlignment="1">
      <alignment horizontal="center" vertical="center"/>
      <protection/>
    </xf>
    <xf numFmtId="0" fontId="2" fillId="0" borderId="23" xfId="87" applyNumberFormat="1" applyFont="1" applyFill="1" applyBorder="1" applyAlignment="1">
      <alignment horizontal="center" vertical="center"/>
      <protection/>
    </xf>
    <xf numFmtId="0" fontId="2" fillId="24" borderId="23" xfId="0" applyFont="1" applyFill="1" applyBorder="1" applyAlignment="1">
      <alignment horizontal="left" vertical="center"/>
    </xf>
    <xf numFmtId="0" fontId="2" fillId="0" borderId="23" xfId="87" applyFont="1" applyFill="1" applyBorder="1" applyAlignment="1">
      <alignment horizontal="left" vertical="center"/>
      <protection/>
    </xf>
    <xf numFmtId="0" fontId="2" fillId="24" borderId="23" xfId="87" applyFont="1" applyFill="1" applyBorder="1" applyAlignment="1">
      <alignment horizontal="center" vertical="center"/>
      <protection/>
    </xf>
    <xf numFmtId="0" fontId="2" fillId="24" borderId="23" xfId="87" applyFont="1" applyFill="1" applyBorder="1" applyAlignment="1">
      <alignment vertical="center"/>
      <protection/>
    </xf>
    <xf numFmtId="0" fontId="2" fillId="24" borderId="24" xfId="87" applyFont="1" applyFill="1" applyBorder="1" applyAlignment="1">
      <alignment vertical="center"/>
      <protection/>
    </xf>
    <xf numFmtId="49" fontId="2" fillId="0" borderId="30" xfId="87" applyNumberFormat="1" applyFont="1" applyFill="1" applyBorder="1" applyAlignment="1">
      <alignment horizontal="left" vertical="center"/>
      <protection/>
    </xf>
    <xf numFmtId="0" fontId="2" fillId="0" borderId="30" xfId="87" applyNumberFormat="1" applyFont="1" applyFill="1" applyBorder="1" applyAlignment="1" applyProtection="1">
      <alignment horizontal="center" vertical="center"/>
      <protection/>
    </xf>
    <xf numFmtId="49" fontId="2" fillId="0" borderId="30" xfId="87" applyNumberFormat="1" applyFont="1" applyFill="1" applyBorder="1" applyAlignment="1" applyProtection="1">
      <alignment horizontal="left" vertical="center"/>
      <protection/>
    </xf>
    <xf numFmtId="0" fontId="2" fillId="0" borderId="26" xfId="87" applyFont="1" applyBorder="1" applyAlignment="1">
      <alignment horizontal="center" vertical="center"/>
      <protection/>
    </xf>
    <xf numFmtId="0" fontId="2" fillId="0" borderId="27" xfId="87" applyNumberFormat="1" applyFont="1" applyFill="1" applyBorder="1" applyAlignment="1" applyProtection="1">
      <alignment horizontal="center" vertical="center"/>
      <protection/>
    </xf>
    <xf numFmtId="49" fontId="2" fillId="0" borderId="27" xfId="87" applyNumberFormat="1" applyFont="1" applyFill="1" applyBorder="1" applyAlignment="1" applyProtection="1">
      <alignment horizontal="left" vertical="center"/>
      <protection/>
    </xf>
    <xf numFmtId="49" fontId="2" fillId="0" borderId="27" xfId="87" applyNumberFormat="1" applyFont="1" applyFill="1" applyBorder="1" applyAlignment="1">
      <alignment vertical="center"/>
      <protection/>
    </xf>
    <xf numFmtId="49" fontId="2" fillId="0" borderId="28" xfId="87" applyNumberFormat="1" applyFont="1" applyFill="1" applyBorder="1" applyAlignment="1">
      <alignment vertical="center"/>
      <protection/>
    </xf>
    <xf numFmtId="0" fontId="2" fillId="0" borderId="31" xfId="87" applyFont="1" applyFill="1" applyBorder="1" applyAlignment="1">
      <alignment horizontal="center" vertical="center"/>
      <protection/>
    </xf>
    <xf numFmtId="0" fontId="2" fillId="0" borderId="32" xfId="87" applyFont="1" applyFill="1" applyBorder="1" applyAlignment="1">
      <alignment horizontal="left" vertical="center"/>
      <protection/>
    </xf>
    <xf numFmtId="0" fontId="2" fillId="0" borderId="32" xfId="87" applyFont="1" applyFill="1" applyBorder="1" applyAlignment="1">
      <alignment horizontal="center" vertical="center"/>
      <protection/>
    </xf>
    <xf numFmtId="0" fontId="5" fillId="0" borderId="32" xfId="87" applyFont="1" applyFill="1" applyBorder="1" applyAlignment="1">
      <alignment horizontal="center" vertical="center"/>
      <protection/>
    </xf>
    <xf numFmtId="0" fontId="2" fillId="0" borderId="32" xfId="87" applyFont="1" applyFill="1" applyBorder="1" applyAlignment="1">
      <alignment vertical="center"/>
      <protection/>
    </xf>
    <xf numFmtId="0" fontId="2" fillId="0" borderId="33" xfId="87" applyFont="1" applyFill="1" applyBorder="1" applyAlignment="1">
      <alignment vertical="center"/>
      <protection/>
    </xf>
    <xf numFmtId="0" fontId="2" fillId="0" borderId="25" xfId="87" applyFont="1" applyFill="1" applyBorder="1" applyAlignment="1">
      <alignment horizontal="left" vertical="center"/>
      <protection/>
    </xf>
    <xf numFmtId="0" fontId="2" fillId="0" borderId="25" xfId="87" applyFont="1" applyFill="1" applyBorder="1" applyAlignment="1">
      <alignment horizontal="center" vertical="center"/>
      <protection/>
    </xf>
    <xf numFmtId="0" fontId="2" fillId="0" borderId="25" xfId="87" applyFont="1" applyFill="1" applyBorder="1" applyAlignment="1">
      <alignment vertical="center"/>
      <protection/>
    </xf>
    <xf numFmtId="0" fontId="2" fillId="0" borderId="34" xfId="87" applyFont="1" applyFill="1" applyBorder="1" applyAlignment="1">
      <alignment vertical="center"/>
      <protection/>
    </xf>
    <xf numFmtId="3" fontId="2" fillId="0" borderId="22" xfId="87" applyNumberFormat="1" applyFont="1" applyFill="1" applyBorder="1" applyAlignment="1">
      <alignment horizontal="center" vertical="center"/>
      <protection/>
    </xf>
    <xf numFmtId="3" fontId="2" fillId="0" borderId="35" xfId="87" applyNumberFormat="1" applyFont="1" applyFill="1" applyBorder="1" applyAlignment="1">
      <alignment horizontal="center" vertical="center"/>
      <protection/>
    </xf>
    <xf numFmtId="0" fontId="2" fillId="0" borderId="30" xfId="87" applyFont="1" applyFill="1" applyBorder="1" applyAlignment="1">
      <alignment horizontal="left" vertical="center"/>
      <protection/>
    </xf>
    <xf numFmtId="0" fontId="2" fillId="0" borderId="30" xfId="87" applyFont="1" applyFill="1" applyBorder="1" applyAlignment="1">
      <alignment horizontal="center" vertical="center"/>
      <protection/>
    </xf>
    <xf numFmtId="0" fontId="2" fillId="0" borderId="30" xfId="87" applyFont="1" applyFill="1" applyBorder="1" applyAlignment="1">
      <alignment vertical="center"/>
      <protection/>
    </xf>
    <xf numFmtId="0" fontId="2" fillId="0" borderId="36" xfId="87" applyFont="1" applyFill="1" applyBorder="1" applyAlignment="1">
      <alignment vertical="center"/>
      <protection/>
    </xf>
    <xf numFmtId="3" fontId="2" fillId="0" borderId="19" xfId="87" applyNumberFormat="1" applyFont="1" applyFill="1" applyBorder="1" applyAlignment="1">
      <alignment horizontal="center" vertical="center"/>
      <protection/>
    </xf>
    <xf numFmtId="0" fontId="2" fillId="0" borderId="20" xfId="87" applyFont="1" applyFill="1" applyBorder="1" applyAlignment="1">
      <alignment horizontal="left" vertical="center"/>
      <protection/>
    </xf>
    <xf numFmtId="0" fontId="2" fillId="0" borderId="20" xfId="87" applyFont="1" applyFill="1" applyBorder="1" applyAlignment="1">
      <alignment horizontal="center" vertical="center"/>
      <protection/>
    </xf>
    <xf numFmtId="49" fontId="2" fillId="0" borderId="25" xfId="87" applyNumberFormat="1" applyFont="1" applyFill="1" applyBorder="1" applyAlignment="1">
      <alignment vertical="center"/>
      <protection/>
    </xf>
    <xf numFmtId="49" fontId="2" fillId="0" borderId="34" xfId="87" applyNumberFormat="1" applyFont="1" applyFill="1" applyBorder="1" applyAlignment="1">
      <alignment vertical="center"/>
      <protection/>
    </xf>
    <xf numFmtId="49" fontId="2" fillId="0" borderId="25" xfId="87" applyNumberFormat="1" applyFont="1" applyFill="1" applyBorder="1" applyAlignment="1">
      <alignment horizontal="left" vertical="center"/>
      <protection/>
    </xf>
    <xf numFmtId="0" fontId="2" fillId="0" borderId="25" xfId="87" applyNumberFormat="1" applyFont="1" applyFill="1" applyBorder="1" applyAlignment="1" applyProtection="1">
      <alignment horizontal="center" vertical="center"/>
      <protection/>
    </xf>
    <xf numFmtId="49" fontId="2" fillId="0" borderId="25" xfId="87" applyNumberFormat="1" applyFont="1" applyFill="1" applyBorder="1" applyAlignment="1" applyProtection="1">
      <alignment horizontal="left" vertical="center"/>
      <protection/>
    </xf>
    <xf numFmtId="49" fontId="2" fillId="0" borderId="23" xfId="87" applyNumberFormat="1" applyFont="1" applyFill="1" applyBorder="1" applyAlignment="1">
      <alignment horizontal="left" vertical="center"/>
      <protection/>
    </xf>
    <xf numFmtId="49" fontId="7" fillId="0" borderId="25" xfId="87" applyNumberFormat="1" applyFont="1" applyFill="1" applyBorder="1" applyAlignment="1">
      <alignment horizontal="left" vertical="center"/>
      <protection/>
    </xf>
    <xf numFmtId="0" fontId="2" fillId="0" borderId="37" xfId="87" applyFont="1" applyBorder="1" applyAlignment="1">
      <alignment horizontal="center" vertical="center"/>
      <protection/>
    </xf>
    <xf numFmtId="0" fontId="2" fillId="0" borderId="37" xfId="87" applyFont="1" applyFill="1" applyBorder="1" applyAlignment="1">
      <alignment vertical="center"/>
      <protection/>
    </xf>
    <xf numFmtId="49" fontId="2" fillId="0" borderId="38" xfId="87" applyNumberFormat="1" applyFont="1" applyFill="1" applyBorder="1" applyAlignment="1">
      <alignment vertical="center"/>
      <protection/>
    </xf>
    <xf numFmtId="1" fontId="7" fillId="0" borderId="23" xfId="0" applyNumberFormat="1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3" fontId="2" fillId="0" borderId="29" xfId="87" applyNumberFormat="1" applyFont="1" applyBorder="1" applyAlignment="1">
      <alignment horizontal="center" vertical="center"/>
      <protection/>
    </xf>
    <xf numFmtId="1" fontId="2" fillId="0" borderId="23" xfId="0" applyNumberFormat="1" applyFont="1" applyFill="1" applyBorder="1" applyAlignment="1">
      <alignment horizontal="left" vertical="center"/>
    </xf>
    <xf numFmtId="0" fontId="2" fillId="0" borderId="23" xfId="87" applyFont="1" applyBorder="1" applyAlignment="1">
      <alignment vertical="center"/>
      <protection/>
    </xf>
    <xf numFmtId="0" fontId="2" fillId="0" borderId="24" xfId="87" applyFont="1" applyFill="1" applyBorder="1" applyAlignment="1">
      <alignment horizontal="center" vertical="center"/>
      <protection/>
    </xf>
    <xf numFmtId="0" fontId="2" fillId="0" borderId="24" xfId="87" applyFont="1" applyBorder="1" applyAlignment="1">
      <alignment vertical="center"/>
      <protection/>
    </xf>
    <xf numFmtId="0" fontId="2" fillId="24" borderId="25" xfId="0" applyFont="1" applyFill="1" applyBorder="1" applyAlignment="1">
      <alignment horizontal="left" vertical="center"/>
    </xf>
    <xf numFmtId="0" fontId="29" fillId="0" borderId="23" xfId="0" applyFont="1" applyBorder="1" applyAlignment="1">
      <alignment horizontal="center" vertical="center"/>
    </xf>
    <xf numFmtId="0" fontId="29" fillId="0" borderId="23" xfId="0" applyFont="1" applyFill="1" applyBorder="1" applyAlignment="1">
      <alignment vertical="center"/>
    </xf>
    <xf numFmtId="0" fontId="2" fillId="0" borderId="39" xfId="87" applyFont="1" applyBorder="1" applyAlignment="1">
      <alignment horizontal="center" vertical="center"/>
      <protection/>
    </xf>
    <xf numFmtId="49" fontId="2" fillId="0" borderId="39" xfId="87" applyNumberFormat="1" applyFont="1" applyFill="1" applyBorder="1" applyAlignment="1">
      <alignment vertical="center"/>
      <protection/>
    </xf>
    <xf numFmtId="0" fontId="2" fillId="0" borderId="40" xfId="87" applyFont="1" applyFill="1" applyBorder="1" applyAlignment="1">
      <alignment vertical="center"/>
      <protection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25" xfId="87" applyFont="1" applyBorder="1" applyAlignment="1">
      <alignment horizontal="center" vertical="center"/>
      <protection/>
    </xf>
    <xf numFmtId="0" fontId="2" fillId="0" borderId="34" xfId="87" applyFont="1" applyFill="1" applyBorder="1" applyAlignment="1">
      <alignment horizontal="center" vertical="center"/>
      <protection/>
    </xf>
    <xf numFmtId="0" fontId="5" fillId="0" borderId="18" xfId="87" applyFont="1" applyFill="1" applyBorder="1" applyAlignment="1">
      <alignment horizontal="center" vertical="center"/>
      <protection/>
    </xf>
    <xf numFmtId="0" fontId="5" fillId="0" borderId="13" xfId="87" applyFont="1" applyFill="1" applyBorder="1" applyAlignment="1">
      <alignment horizontal="left" vertical="center"/>
      <protection/>
    </xf>
    <xf numFmtId="0" fontId="5" fillId="0" borderId="13" xfId="87" applyFont="1" applyFill="1" applyBorder="1" applyAlignment="1">
      <alignment vertical="center"/>
      <protection/>
    </xf>
    <xf numFmtId="0" fontId="5" fillId="0" borderId="14" xfId="87" applyFont="1" applyFill="1" applyBorder="1" applyAlignment="1">
      <alignment vertical="center"/>
      <protection/>
    </xf>
    <xf numFmtId="3" fontId="2" fillId="0" borderId="19" xfId="87" applyNumberFormat="1" applyFont="1" applyBorder="1" applyAlignment="1">
      <alignment horizontal="center" vertical="center"/>
      <protection/>
    </xf>
    <xf numFmtId="49" fontId="2" fillId="0" borderId="0" xfId="87" applyNumberFormat="1" applyFont="1" applyFill="1" applyAlignment="1">
      <alignment horizontal="left" vertical="center"/>
      <protection/>
    </xf>
    <xf numFmtId="0" fontId="2" fillId="0" borderId="23" xfId="126" applyFont="1" applyFill="1" applyBorder="1" applyAlignment="1">
      <alignment vertical="center"/>
      <protection/>
    </xf>
    <xf numFmtId="0" fontId="2" fillId="0" borderId="41" xfId="87" applyFont="1" applyFill="1" applyBorder="1" applyAlignment="1">
      <alignment horizontal="left" vertical="center"/>
      <protection/>
    </xf>
    <xf numFmtId="0" fontId="2" fillId="0" borderId="41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7" fillId="0" borderId="37" xfId="87" applyFont="1" applyBorder="1" applyAlignment="1">
      <alignment horizontal="left" vertical="center"/>
      <protection/>
    </xf>
    <xf numFmtId="0" fontId="2" fillId="0" borderId="42" xfId="87" applyFont="1" applyFill="1" applyBorder="1" applyAlignment="1">
      <alignment horizontal="left" vertical="center"/>
      <protection/>
    </xf>
    <xf numFmtId="0" fontId="2" fillId="0" borderId="37" xfId="87" applyFont="1" applyBorder="1" applyAlignment="1">
      <alignment vertical="center"/>
      <protection/>
    </xf>
    <xf numFmtId="0" fontId="2" fillId="0" borderId="38" xfId="87" applyFont="1" applyBorder="1" applyAlignment="1">
      <alignment vertical="center"/>
      <protection/>
    </xf>
    <xf numFmtId="0" fontId="8" fillId="0" borderId="25" xfId="87" applyFont="1" applyBorder="1" applyAlignment="1">
      <alignment horizontal="left" vertical="center"/>
      <protection/>
    </xf>
    <xf numFmtId="0" fontId="7" fillId="0" borderId="23" xfId="0" applyFont="1" applyFill="1" applyBorder="1" applyAlignment="1">
      <alignment horizontal="left" vertical="center"/>
    </xf>
    <xf numFmtId="49" fontId="8" fillId="0" borderId="25" xfId="87" applyNumberFormat="1" applyFont="1" applyFill="1" applyBorder="1" applyAlignment="1">
      <alignment horizontal="left" vertical="center"/>
      <protection/>
    </xf>
    <xf numFmtId="0" fontId="8" fillId="0" borderId="23" xfId="87" applyFont="1" applyBorder="1" applyAlignment="1">
      <alignment horizontal="left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37" xfId="87" applyFont="1" applyFill="1" applyBorder="1" applyAlignment="1">
      <alignment horizontal="left" vertical="center"/>
      <protection/>
    </xf>
    <xf numFmtId="0" fontId="2" fillId="0" borderId="37" xfId="87" applyFont="1" applyFill="1" applyBorder="1" applyAlignment="1">
      <alignment horizontal="center" vertical="center"/>
      <protection/>
    </xf>
    <xf numFmtId="0" fontId="2" fillId="0" borderId="38" xfId="87" applyFont="1" applyFill="1" applyBorder="1" applyAlignment="1">
      <alignment vertical="center"/>
      <protection/>
    </xf>
    <xf numFmtId="49" fontId="2" fillId="0" borderId="20" xfId="87" applyNumberFormat="1" applyFont="1" applyFill="1" applyBorder="1" applyAlignment="1">
      <alignment horizontal="left" vertical="center"/>
      <protection/>
    </xf>
    <xf numFmtId="0" fontId="2" fillId="0" borderId="3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41" xfId="87" applyFont="1" applyFill="1" applyBorder="1" applyAlignment="1">
      <alignment vertical="center"/>
      <protection/>
    </xf>
    <xf numFmtId="0" fontId="2" fillId="0" borderId="43" xfId="87" applyFont="1" applyFill="1" applyBorder="1" applyAlignment="1">
      <alignment horizontal="center" vertical="center"/>
      <protection/>
    </xf>
    <xf numFmtId="0" fontId="2" fillId="0" borderId="43" xfId="87" applyFont="1" applyFill="1" applyBorder="1" applyAlignment="1">
      <alignment vertical="center"/>
      <protection/>
    </xf>
    <xf numFmtId="49" fontId="2" fillId="0" borderId="40" xfId="87" applyNumberFormat="1" applyFont="1" applyFill="1" applyBorder="1" applyAlignment="1">
      <alignment vertical="center"/>
      <protection/>
    </xf>
    <xf numFmtId="0" fontId="8" fillId="0" borderId="0" xfId="0" applyFont="1" applyFill="1" applyBorder="1" applyAlignment="1">
      <alignment vertical="center"/>
    </xf>
    <xf numFmtId="49" fontId="2" fillId="0" borderId="41" xfId="87" applyNumberFormat="1" applyFont="1" applyFill="1" applyBorder="1" applyAlignment="1" applyProtection="1">
      <alignment horizontal="left" vertical="center"/>
      <protection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9" fillId="21" borderId="18" xfId="87" applyFont="1" applyFill="1" applyBorder="1" applyAlignment="1">
      <alignment horizontal="center" vertical="center"/>
      <protection/>
    </xf>
    <xf numFmtId="0" fontId="9" fillId="21" borderId="13" xfId="87" applyFont="1" applyFill="1" applyBorder="1" applyAlignment="1">
      <alignment horizontal="left" vertical="center"/>
      <protection/>
    </xf>
    <xf numFmtId="0" fontId="2" fillId="21" borderId="13" xfId="87" applyFont="1" applyFill="1" applyBorder="1" applyAlignment="1">
      <alignment horizontal="center" vertical="center"/>
      <protection/>
    </xf>
    <xf numFmtId="0" fontId="28" fillId="21" borderId="13" xfId="87" applyFont="1" applyFill="1" applyBorder="1" applyAlignment="1">
      <alignment horizontal="center" vertical="center"/>
      <protection/>
    </xf>
    <xf numFmtId="0" fontId="9" fillId="21" borderId="13" xfId="87" applyFont="1" applyFill="1" applyBorder="1" applyAlignment="1">
      <alignment vertical="center"/>
      <protection/>
    </xf>
    <xf numFmtId="0" fontId="9" fillId="21" borderId="14" xfId="87" applyFont="1" applyFill="1" applyBorder="1" applyAlignment="1">
      <alignment vertical="center"/>
      <protection/>
    </xf>
    <xf numFmtId="0" fontId="2" fillId="0" borderId="44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8" fillId="0" borderId="2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21" borderId="23" xfId="87" applyFont="1" applyFill="1" applyBorder="1" applyAlignment="1">
      <alignment horizontal="center" vertical="center"/>
      <protection/>
    </xf>
    <xf numFmtId="0" fontId="2" fillId="21" borderId="23" xfId="87" applyFont="1" applyFill="1" applyBorder="1" applyAlignment="1">
      <alignment vertical="center"/>
      <protection/>
    </xf>
    <xf numFmtId="0" fontId="2" fillId="21" borderId="24" xfId="87" applyFont="1" applyFill="1" applyBorder="1" applyAlignment="1">
      <alignment vertical="center"/>
      <protection/>
    </xf>
    <xf numFmtId="0" fontId="2" fillId="0" borderId="25" xfId="87" applyNumberFormat="1" applyFont="1" applyBorder="1" applyAlignment="1">
      <alignment horizontal="center" vertical="center"/>
      <protection/>
    </xf>
    <xf numFmtId="0" fontId="2" fillId="0" borderId="30" xfId="87" applyFont="1" applyBorder="1" applyAlignment="1">
      <alignment horizontal="center" vertical="center"/>
      <protection/>
    </xf>
    <xf numFmtId="0" fontId="2" fillId="0" borderId="27" xfId="87" applyFont="1" applyFill="1" applyBorder="1" applyAlignment="1">
      <alignment horizontal="left" vertical="center"/>
      <protection/>
    </xf>
    <xf numFmtId="0" fontId="2" fillId="21" borderId="15" xfId="87" applyFont="1" applyFill="1" applyBorder="1" applyAlignment="1">
      <alignment horizontal="center" vertical="center"/>
      <protection/>
    </xf>
    <xf numFmtId="0" fontId="2" fillId="21" borderId="16" xfId="87" applyFont="1" applyFill="1" applyBorder="1" applyAlignment="1">
      <alignment horizontal="left" vertical="center"/>
      <protection/>
    </xf>
    <xf numFmtId="0" fontId="2" fillId="21" borderId="16" xfId="87" applyFont="1" applyFill="1" applyBorder="1" applyAlignment="1">
      <alignment horizontal="center" vertical="center"/>
      <protection/>
    </xf>
    <xf numFmtId="0" fontId="28" fillId="21" borderId="16" xfId="87" applyFont="1" applyFill="1" applyBorder="1" applyAlignment="1">
      <alignment horizontal="center" vertical="center"/>
      <protection/>
    </xf>
    <xf numFmtId="0" fontId="2" fillId="21" borderId="16" xfId="87" applyFont="1" applyFill="1" applyBorder="1" applyAlignment="1">
      <alignment vertical="center"/>
      <protection/>
    </xf>
    <xf numFmtId="0" fontId="2" fillId="21" borderId="48" xfId="87" applyFont="1" applyFill="1" applyBorder="1" applyAlignment="1">
      <alignment vertical="center"/>
      <protection/>
    </xf>
    <xf numFmtId="0" fontId="7" fillId="0" borderId="25" xfId="87" applyFont="1" applyBorder="1" applyAlignment="1">
      <alignment horizontal="left" vertical="center"/>
      <protection/>
    </xf>
    <xf numFmtId="0" fontId="2" fillId="24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5" xfId="87" applyFont="1" applyBorder="1" applyAlignment="1">
      <alignment vertical="center"/>
      <protection/>
    </xf>
    <xf numFmtId="0" fontId="2" fillId="0" borderId="34" xfId="87" applyFont="1" applyBorder="1" applyAlignment="1">
      <alignment vertical="center"/>
      <protection/>
    </xf>
    <xf numFmtId="49" fontId="2" fillId="0" borderId="23" xfId="0" applyNumberFormat="1" applyFont="1" applyFill="1" applyBorder="1" applyAlignment="1">
      <alignment vertical="center"/>
    </xf>
    <xf numFmtId="0" fontId="2" fillId="24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43" xfId="87" applyFont="1" applyBorder="1" applyAlignment="1">
      <alignment horizontal="left" vertical="center"/>
      <protection/>
    </xf>
    <xf numFmtId="0" fontId="2" fillId="0" borderId="30" xfId="87" applyNumberFormat="1" applyFont="1" applyFill="1" applyBorder="1" applyAlignment="1">
      <alignment horizontal="center" vertical="center"/>
      <protection/>
    </xf>
    <xf numFmtId="0" fontId="2" fillId="0" borderId="22" xfId="87" applyFont="1" applyFill="1" applyBorder="1" applyAlignment="1">
      <alignment horizontal="center" vertical="center"/>
      <protection/>
    </xf>
    <xf numFmtId="0" fontId="2" fillId="21" borderId="25" xfId="87" applyFont="1" applyFill="1" applyBorder="1" applyAlignment="1">
      <alignment vertical="center"/>
      <protection/>
    </xf>
    <xf numFmtId="0" fontId="2" fillId="21" borderId="34" xfId="87" applyFont="1" applyFill="1" applyBorder="1" applyAlignment="1">
      <alignment vertical="center"/>
      <protection/>
    </xf>
    <xf numFmtId="0" fontId="2" fillId="0" borderId="23" xfId="0" applyFont="1" applyFill="1" applyBorder="1" applyAlignment="1">
      <alignment vertical="center"/>
    </xf>
    <xf numFmtId="0" fontId="2" fillId="0" borderId="29" xfId="87" applyFont="1" applyFill="1" applyBorder="1" applyAlignment="1">
      <alignment horizontal="center" vertical="center"/>
      <protection/>
    </xf>
    <xf numFmtId="0" fontId="2" fillId="0" borderId="49" xfId="87" applyFont="1" applyFill="1" applyBorder="1" applyAlignment="1">
      <alignment vertical="center"/>
      <protection/>
    </xf>
    <xf numFmtId="0" fontId="2" fillId="0" borderId="50" xfId="87" applyFont="1" applyFill="1" applyBorder="1" applyAlignment="1">
      <alignment vertical="center"/>
      <protection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50" xfId="87" applyFont="1" applyBorder="1" applyAlignment="1">
      <alignment vertical="center"/>
      <protection/>
    </xf>
    <xf numFmtId="0" fontId="8" fillId="0" borderId="25" xfId="87" applyFont="1" applyFill="1" applyBorder="1" applyAlignment="1">
      <alignment horizontal="left" vertical="center"/>
      <protection/>
    </xf>
    <xf numFmtId="0" fontId="2" fillId="0" borderId="39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left" vertical="center"/>
    </xf>
    <xf numFmtId="0" fontId="29" fillId="0" borderId="23" xfId="0" applyFont="1" applyBorder="1" applyAlignment="1">
      <alignment vertical="center"/>
    </xf>
    <xf numFmtId="0" fontId="29" fillId="0" borderId="41" xfId="0" applyFont="1" applyBorder="1" applyAlignment="1">
      <alignment horizontal="center" vertical="center"/>
    </xf>
    <xf numFmtId="49" fontId="2" fillId="0" borderId="37" xfId="87" applyNumberFormat="1" applyFont="1" applyFill="1" applyBorder="1" applyAlignment="1">
      <alignment horizontal="left" vertical="center"/>
      <protection/>
    </xf>
    <xf numFmtId="0" fontId="2" fillId="0" borderId="18" xfId="87" applyFont="1" applyBorder="1" applyAlignment="1">
      <alignment horizontal="center" vertical="center"/>
      <protection/>
    </xf>
    <xf numFmtId="0" fontId="2" fillId="0" borderId="52" xfId="87" applyFont="1" applyFill="1" applyBorder="1" applyAlignment="1">
      <alignment vertical="center"/>
      <protection/>
    </xf>
    <xf numFmtId="0" fontId="2" fillId="0" borderId="53" xfId="87" applyFont="1" applyFill="1" applyBorder="1" applyAlignment="1">
      <alignment vertical="center"/>
      <protection/>
    </xf>
    <xf numFmtId="0" fontId="2" fillId="0" borderId="54" xfId="87" applyFont="1" applyFill="1" applyBorder="1" applyAlignment="1">
      <alignment vertical="center"/>
      <protection/>
    </xf>
    <xf numFmtId="0" fontId="2" fillId="24" borderId="23" xfId="87" applyNumberFormat="1" applyFont="1" applyFill="1" applyBorder="1" applyAlignment="1">
      <alignment horizontal="center" vertical="center"/>
      <protection/>
    </xf>
    <xf numFmtId="0" fontId="2" fillId="0" borderId="25" xfId="87" applyNumberFormat="1" applyFont="1" applyFill="1" applyBorder="1" applyAlignment="1">
      <alignment horizontal="center" vertical="center"/>
      <protection/>
    </xf>
    <xf numFmtId="0" fontId="2" fillId="0" borderId="55" xfId="87" applyFont="1" applyFill="1" applyBorder="1" applyAlignment="1">
      <alignment vertical="center"/>
      <protection/>
    </xf>
    <xf numFmtId="0" fontId="3" fillId="0" borderId="0" xfId="87" applyFont="1" applyAlignment="1">
      <alignment vertical="center"/>
      <protection/>
    </xf>
    <xf numFmtId="0" fontId="2" fillId="0" borderId="56" xfId="87" applyFont="1" applyFill="1" applyBorder="1" applyAlignment="1">
      <alignment vertical="center"/>
      <protection/>
    </xf>
    <xf numFmtId="0" fontId="2" fillId="0" borderId="23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49" fontId="2" fillId="24" borderId="20" xfId="87" applyNumberFormat="1" applyFont="1" applyFill="1" applyBorder="1" applyAlignment="1">
      <alignment horizontal="left" vertical="center"/>
      <protection/>
    </xf>
    <xf numFmtId="49" fontId="2" fillId="0" borderId="20" xfId="87" applyNumberFormat="1" applyFont="1" applyFill="1" applyBorder="1" applyAlignment="1">
      <alignment vertical="center"/>
      <protection/>
    </xf>
    <xf numFmtId="49" fontId="2" fillId="24" borderId="23" xfId="87" applyNumberFormat="1" applyFont="1" applyFill="1" applyBorder="1" applyAlignment="1">
      <alignment horizontal="left" vertical="center"/>
      <protection/>
    </xf>
    <xf numFmtId="49" fontId="2" fillId="24" borderId="23" xfId="0" applyNumberFormat="1" applyFont="1" applyFill="1" applyBorder="1" applyAlignment="1">
      <alignment vertical="center"/>
    </xf>
    <xf numFmtId="49" fontId="2" fillId="24" borderId="23" xfId="87" applyNumberFormat="1" applyFont="1" applyFill="1" applyBorder="1" applyAlignment="1">
      <alignment vertical="center"/>
      <protection/>
    </xf>
    <xf numFmtId="49" fontId="2" fillId="24" borderId="25" xfId="87" applyNumberFormat="1" applyFont="1" applyFill="1" applyBorder="1" applyAlignment="1">
      <alignment horizontal="left" vertical="center"/>
      <protection/>
    </xf>
    <xf numFmtId="0" fontId="2" fillId="21" borderId="18" xfId="87" applyFont="1" applyFill="1" applyBorder="1" applyAlignment="1">
      <alignment horizontal="center" vertical="center"/>
      <protection/>
    </xf>
    <xf numFmtId="0" fontId="2" fillId="21" borderId="13" xfId="87" applyFont="1" applyFill="1" applyBorder="1" applyAlignment="1">
      <alignment horizontal="left" vertical="center"/>
      <protection/>
    </xf>
    <xf numFmtId="0" fontId="2" fillId="21" borderId="13" xfId="87" applyFont="1" applyFill="1" applyBorder="1" applyAlignment="1">
      <alignment vertical="center"/>
      <protection/>
    </xf>
    <xf numFmtId="0" fontId="2" fillId="21" borderId="14" xfId="87" applyFont="1" applyFill="1" applyBorder="1" applyAlignment="1">
      <alignment vertical="center"/>
      <protection/>
    </xf>
    <xf numFmtId="0" fontId="2" fillId="0" borderId="57" xfId="87" applyFont="1" applyBorder="1" applyAlignment="1">
      <alignment horizontal="center" vertical="center"/>
      <protection/>
    </xf>
    <xf numFmtId="0" fontId="2" fillId="0" borderId="58" xfId="87" applyFont="1" applyFill="1" applyBorder="1" applyAlignment="1">
      <alignment vertical="center"/>
      <protection/>
    </xf>
    <xf numFmtId="0" fontId="2" fillId="0" borderId="59" xfId="87" applyFont="1" applyBorder="1" applyAlignment="1">
      <alignment horizontal="center" vertical="center"/>
      <protection/>
    </xf>
    <xf numFmtId="0" fontId="2" fillId="0" borderId="43" xfId="87" applyFont="1" applyFill="1" applyBorder="1" applyAlignment="1">
      <alignment horizontal="left" vertical="center"/>
      <protection/>
    </xf>
    <xf numFmtId="49" fontId="2" fillId="0" borderId="30" xfId="87" applyNumberFormat="1" applyFont="1" applyFill="1" applyBorder="1" applyAlignment="1">
      <alignment vertical="center"/>
      <protection/>
    </xf>
    <xf numFmtId="0" fontId="2" fillId="0" borderId="30" xfId="87" applyFont="1" applyBorder="1" applyAlignment="1">
      <alignment vertical="center"/>
      <protection/>
    </xf>
    <xf numFmtId="0" fontId="2" fillId="0" borderId="36" xfId="87" applyFont="1" applyBorder="1" applyAlignment="1">
      <alignment vertical="center"/>
      <protection/>
    </xf>
    <xf numFmtId="0" fontId="29" fillId="0" borderId="25" xfId="87" applyFont="1" applyFill="1" applyBorder="1" applyAlignment="1">
      <alignment horizontal="left" vertical="center"/>
      <protection/>
    </xf>
    <xf numFmtId="0" fontId="2" fillId="0" borderId="20" xfId="0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31" xfId="87" applyFont="1" applyBorder="1" applyAlignment="1">
      <alignment horizontal="center" vertical="center"/>
      <protection/>
    </xf>
    <xf numFmtId="0" fontId="5" fillId="0" borderId="32" xfId="87" applyFont="1" applyBorder="1" applyAlignment="1">
      <alignment horizontal="left" vertical="center"/>
      <protection/>
    </xf>
    <xf numFmtId="0" fontId="2" fillId="0" borderId="0" xfId="87" applyFont="1" applyBorder="1" applyAlignment="1">
      <alignment horizontal="center" vertical="center"/>
      <protection/>
    </xf>
    <xf numFmtId="0" fontId="5" fillId="0" borderId="0" xfId="87" applyFont="1" applyFill="1" applyBorder="1" applyAlignment="1">
      <alignment horizontal="left" vertical="center"/>
      <protection/>
    </xf>
    <xf numFmtId="0" fontId="2" fillId="0" borderId="0" xfId="87" applyFont="1" applyFill="1" applyBorder="1" applyAlignment="1">
      <alignment horizontal="center" vertical="center"/>
      <protection/>
    </xf>
    <xf numFmtId="0" fontId="2" fillId="0" borderId="0" xfId="87" applyFont="1" applyFill="1" applyBorder="1" applyAlignment="1">
      <alignment horizontal="left" vertical="center"/>
      <protection/>
    </xf>
    <xf numFmtId="0" fontId="2" fillId="0" borderId="0" xfId="87" applyFont="1" applyFill="1" applyBorder="1" applyAlignment="1">
      <alignment vertical="center"/>
      <protection/>
    </xf>
    <xf numFmtId="0" fontId="3" fillId="0" borderId="0" xfId="87" applyFont="1" applyAlignment="1">
      <alignment horizontal="center" vertical="center"/>
      <protection/>
    </xf>
    <xf numFmtId="0" fontId="3" fillId="0" borderId="0" xfId="87" applyFont="1" applyAlignment="1">
      <alignment horizontal="left" vertical="center"/>
      <protection/>
    </xf>
    <xf numFmtId="0" fontId="30" fillId="0" borderId="0" xfId="0" applyFont="1" applyAlignment="1">
      <alignment vertical="center"/>
    </xf>
    <xf numFmtId="0" fontId="10" fillId="0" borderId="0" xfId="87" applyFont="1" applyAlignment="1">
      <alignment vertical="center"/>
      <protection/>
    </xf>
    <xf numFmtId="0" fontId="3" fillId="0" borderId="0" xfId="87" applyFont="1" applyFill="1" applyAlignment="1">
      <alignment vertical="center"/>
      <protection/>
    </xf>
    <xf numFmtId="0" fontId="3" fillId="0" borderId="0" xfId="87" applyFont="1" applyFill="1" applyAlignment="1">
      <alignment horizontal="left" vertical="center"/>
      <protection/>
    </xf>
    <xf numFmtId="0" fontId="30" fillId="0" borderId="0" xfId="0" applyFont="1" applyAlignment="1">
      <alignment vertical="center"/>
    </xf>
  </cellXfs>
  <cellStyles count="14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2 4" xfId="90"/>
    <cellStyle name="Обычный 3" xfId="91"/>
    <cellStyle name="Обычный 3 2" xfId="92"/>
    <cellStyle name="Обычный 3 3" xfId="93"/>
    <cellStyle name="Обычный 4" xfId="94"/>
    <cellStyle name="Обычный 4 10" xfId="95"/>
    <cellStyle name="Обычный 4 11" xfId="96"/>
    <cellStyle name="Обычный 4 2" xfId="97"/>
    <cellStyle name="Обычный 4 2 10" xfId="98"/>
    <cellStyle name="Обычный 4 2 11" xfId="99"/>
    <cellStyle name="Обычный 4 2 2" xfId="100"/>
    <cellStyle name="Обычный 4 2 2 2" xfId="101"/>
    <cellStyle name="Обычный 4 2 3" xfId="102"/>
    <cellStyle name="Обычный 4 2 4" xfId="103"/>
    <cellStyle name="Обычный 4 2 5" xfId="104"/>
    <cellStyle name="Обычный 4 2 6" xfId="105"/>
    <cellStyle name="Обычный 4 2 7" xfId="106"/>
    <cellStyle name="Обычный 4 2 8" xfId="107"/>
    <cellStyle name="Обычный 4 2 9" xfId="108"/>
    <cellStyle name="Обычный 4 3" xfId="109"/>
    <cellStyle name="Обычный 4 3 2" xfId="110"/>
    <cellStyle name="Обычный 4 4" xfId="111"/>
    <cellStyle name="Обычный 4 5" xfId="112"/>
    <cellStyle name="Обычный 4 6" xfId="113"/>
    <cellStyle name="Обычный 4 7" xfId="114"/>
    <cellStyle name="Обычный 4 8" xfId="115"/>
    <cellStyle name="Обычный 4 9" xfId="116"/>
    <cellStyle name="Обычный 5" xfId="117"/>
    <cellStyle name="Обычный 5 2" xfId="118"/>
    <cellStyle name="Обычный 5 3" xfId="119"/>
    <cellStyle name="Обычный 6" xfId="120"/>
    <cellStyle name="Обычный 6 2" xfId="121"/>
    <cellStyle name="Обычный 7" xfId="122"/>
    <cellStyle name="Обычный 8" xfId="123"/>
    <cellStyle name="Обычный 8 2" xfId="124"/>
    <cellStyle name="Обычный 9" xfId="125"/>
    <cellStyle name="Обычный_642 АЗС-средний 25.06.04" xfId="126"/>
    <cellStyle name="Плохой" xfId="127"/>
    <cellStyle name="Плохой 2" xfId="128"/>
    <cellStyle name="Пояснение" xfId="129"/>
    <cellStyle name="Пояснение 2" xfId="130"/>
    <cellStyle name="Примечание" xfId="131"/>
    <cellStyle name="Примечание 2" xfId="132"/>
    <cellStyle name="Percent" xfId="133"/>
    <cellStyle name="Связанная ячейка" xfId="134"/>
    <cellStyle name="Связанная ячейка 2" xfId="135"/>
    <cellStyle name="Стиль 1" xfId="136"/>
    <cellStyle name="Стиль 1 2" xfId="137"/>
    <cellStyle name="Текст предупреждения" xfId="138"/>
    <cellStyle name="Текст предупреждения 2" xfId="139"/>
    <cellStyle name="Comma" xfId="140"/>
    <cellStyle name="Comma [0]" xfId="141"/>
    <cellStyle name="Финансовый 2" xfId="142"/>
    <cellStyle name="Финансовый 2 10" xfId="143"/>
    <cellStyle name="Финансовый 2 11" xfId="144"/>
    <cellStyle name="Финансовый 2 2" xfId="145"/>
    <cellStyle name="Финансовый 2 3" xfId="146"/>
    <cellStyle name="Финансовый 2 4" xfId="147"/>
    <cellStyle name="Финансовый 2 5" xfId="148"/>
    <cellStyle name="Финансовый 2 6" xfId="149"/>
    <cellStyle name="Финансовый 2 7" xfId="150"/>
    <cellStyle name="Финансовый 2 8" xfId="151"/>
    <cellStyle name="Финансовый 2 9" xfId="152"/>
    <cellStyle name="Хороший" xfId="153"/>
    <cellStyle name="Хороший 2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59"/>
  <sheetViews>
    <sheetView tabSelected="1" zoomScale="120" zoomScaleNormal="120" zoomScalePageLayoutView="0" workbookViewId="0" topLeftCell="A1">
      <pane ySplit="3" topLeftCell="BM4" activePane="bottomLeft" state="frozen"/>
      <selection pane="topLeft" activeCell="A1" sqref="A1"/>
      <selection pane="bottomLeft" activeCell="B1" sqref="B1"/>
    </sheetView>
  </sheetViews>
  <sheetFormatPr defaultColWidth="9.140625" defaultRowHeight="9.75" customHeight="1"/>
  <cols>
    <col min="1" max="1" width="4.7109375" style="1" customWidth="1"/>
    <col min="2" max="2" width="18.8515625" style="2" customWidth="1"/>
    <col min="3" max="3" width="4.421875" style="3" customWidth="1"/>
    <col min="4" max="4" width="84.00390625" style="4" customWidth="1"/>
    <col min="5" max="6" width="2.8515625" style="4" customWidth="1"/>
    <col min="7" max="7" width="3.28125" style="4" customWidth="1"/>
    <col min="8" max="8" width="3.00390625" style="4" customWidth="1"/>
    <col min="9" max="9" width="2.8515625" style="4" customWidth="1"/>
    <col min="10" max="16384" width="9.140625" style="4" customWidth="1"/>
  </cols>
  <sheetData>
    <row r="1" spans="7:9" ht="11.25" customHeight="1">
      <c r="G1" s="5"/>
      <c r="H1" s="5"/>
      <c r="I1" s="6" t="s">
        <v>71</v>
      </c>
    </row>
    <row r="2" spans="4:9" ht="13.5" customHeight="1" thickBot="1">
      <c r="D2" s="7" t="s">
        <v>70</v>
      </c>
      <c r="E2" s="8"/>
      <c r="F2" s="8"/>
      <c r="G2" s="5"/>
      <c r="H2" s="5"/>
      <c r="I2" s="5"/>
    </row>
    <row r="3" spans="1:9" s="1" customFormat="1" ht="11.25" customHeight="1" thickBot="1">
      <c r="A3" s="9" t="s">
        <v>73</v>
      </c>
      <c r="B3" s="10" t="s">
        <v>74</v>
      </c>
      <c r="C3" s="11" t="s">
        <v>75</v>
      </c>
      <c r="D3" s="12" t="s">
        <v>76</v>
      </c>
      <c r="E3" s="13"/>
      <c r="F3" s="13" t="s">
        <v>77</v>
      </c>
      <c r="G3" s="13"/>
      <c r="H3" s="13"/>
      <c r="I3" s="14"/>
    </row>
    <row r="4" spans="1:9" s="1" customFormat="1" ht="11.25" customHeight="1" thickBot="1">
      <c r="A4" s="15"/>
      <c r="B4" s="16"/>
      <c r="C4" s="17"/>
      <c r="D4" s="18" t="s">
        <v>78</v>
      </c>
      <c r="E4" s="19"/>
      <c r="F4" s="19"/>
      <c r="G4" s="19"/>
      <c r="H4" s="19"/>
      <c r="I4" s="20"/>
    </row>
    <row r="5" spans="1:9" ht="10.5" customHeight="1" thickBot="1">
      <c r="A5" s="21"/>
      <c r="B5" s="22"/>
      <c r="C5" s="23"/>
      <c r="D5" s="24" t="s">
        <v>79</v>
      </c>
      <c r="E5" s="25"/>
      <c r="F5" s="25"/>
      <c r="G5" s="25"/>
      <c r="H5" s="25"/>
      <c r="I5" s="26"/>
    </row>
    <row r="6" spans="1:9" ht="9.75" customHeight="1">
      <c r="A6" s="27">
        <v>1</v>
      </c>
      <c r="B6" s="28" t="s">
        <v>80</v>
      </c>
      <c r="C6" s="29" t="s">
        <v>81</v>
      </c>
      <c r="D6" s="30" t="s">
        <v>82</v>
      </c>
      <c r="E6" s="30"/>
      <c r="F6" s="30">
        <v>95</v>
      </c>
      <c r="G6" s="30">
        <v>92</v>
      </c>
      <c r="H6" s="30"/>
      <c r="I6" s="31"/>
    </row>
    <row r="7" spans="1:9" ht="9.75" customHeight="1">
      <c r="A7" s="32">
        <f aca="true" t="shared" si="0" ref="A7:A29">A6+1</f>
        <v>2</v>
      </c>
      <c r="B7" s="33" t="s">
        <v>83</v>
      </c>
      <c r="C7" s="34">
        <v>6</v>
      </c>
      <c r="D7" s="35" t="s">
        <v>84</v>
      </c>
      <c r="E7" s="36">
        <v>98</v>
      </c>
      <c r="F7" s="37">
        <v>95</v>
      </c>
      <c r="G7" s="37">
        <v>92</v>
      </c>
      <c r="H7" s="37"/>
      <c r="I7" s="38"/>
    </row>
    <row r="8" spans="1:9" ht="9.75" customHeight="1">
      <c r="A8" s="32">
        <f t="shared" si="0"/>
        <v>3</v>
      </c>
      <c r="B8" s="39" t="s">
        <v>85</v>
      </c>
      <c r="C8" s="40">
        <v>390</v>
      </c>
      <c r="D8" s="36" t="s">
        <v>86</v>
      </c>
      <c r="E8" s="36">
        <v>98</v>
      </c>
      <c r="F8" s="36">
        <v>95</v>
      </c>
      <c r="G8" s="36">
        <v>92</v>
      </c>
      <c r="H8" s="36"/>
      <c r="I8" s="41"/>
    </row>
    <row r="9" spans="1:9" ht="9.75" customHeight="1">
      <c r="A9" s="32">
        <f t="shared" si="0"/>
        <v>4</v>
      </c>
      <c r="B9" s="39" t="s">
        <v>87</v>
      </c>
      <c r="C9" s="40">
        <v>47</v>
      </c>
      <c r="D9" s="36" t="s">
        <v>88</v>
      </c>
      <c r="E9" s="36">
        <v>98</v>
      </c>
      <c r="F9" s="36">
        <v>95</v>
      </c>
      <c r="G9" s="36">
        <v>92</v>
      </c>
      <c r="H9" s="36"/>
      <c r="I9" s="41" t="s">
        <v>89</v>
      </c>
    </row>
    <row r="10" spans="1:9" ht="9.75" customHeight="1">
      <c r="A10" s="32">
        <f t="shared" si="0"/>
        <v>5</v>
      </c>
      <c r="B10" s="33" t="s">
        <v>90</v>
      </c>
      <c r="C10" s="42">
        <v>3</v>
      </c>
      <c r="D10" s="33" t="s">
        <v>91</v>
      </c>
      <c r="E10" s="37"/>
      <c r="F10" s="37">
        <v>95</v>
      </c>
      <c r="G10" s="37">
        <v>92</v>
      </c>
      <c r="H10" s="37"/>
      <c r="I10" s="38"/>
    </row>
    <row r="11" spans="1:9" ht="9.75" customHeight="1">
      <c r="A11" s="32">
        <f t="shared" si="0"/>
        <v>6</v>
      </c>
      <c r="B11" s="43" t="s">
        <v>92</v>
      </c>
      <c r="C11" s="42">
        <v>26</v>
      </c>
      <c r="D11" s="33" t="s">
        <v>93</v>
      </c>
      <c r="E11" s="37"/>
      <c r="F11" s="37">
        <v>95</v>
      </c>
      <c r="G11" s="37">
        <v>92</v>
      </c>
      <c r="H11" s="37"/>
      <c r="I11" s="44" t="s">
        <v>89</v>
      </c>
    </row>
    <row r="12" spans="1:9" ht="9.75" customHeight="1">
      <c r="A12" s="32">
        <f t="shared" si="0"/>
        <v>7</v>
      </c>
      <c r="B12" s="45" t="s">
        <v>94</v>
      </c>
      <c r="C12" s="40">
        <v>80</v>
      </c>
      <c r="D12" s="36" t="s">
        <v>95</v>
      </c>
      <c r="E12" s="36"/>
      <c r="F12" s="36">
        <v>95</v>
      </c>
      <c r="G12" s="36">
        <v>92</v>
      </c>
      <c r="H12" s="36"/>
      <c r="I12" s="41"/>
    </row>
    <row r="13" spans="1:9" ht="9.75" customHeight="1">
      <c r="A13" s="32">
        <f t="shared" si="0"/>
        <v>8</v>
      </c>
      <c r="B13" s="43" t="s">
        <v>96</v>
      </c>
      <c r="C13" s="42" t="s">
        <v>81</v>
      </c>
      <c r="D13" s="33" t="s">
        <v>97</v>
      </c>
      <c r="E13" s="37">
        <v>98</v>
      </c>
      <c r="F13" s="37">
        <v>95</v>
      </c>
      <c r="G13" s="37">
        <v>92</v>
      </c>
      <c r="H13" s="37"/>
      <c r="I13" s="44" t="s">
        <v>89</v>
      </c>
    </row>
    <row r="14" spans="1:9" ht="9.75" customHeight="1">
      <c r="A14" s="32">
        <f t="shared" si="0"/>
        <v>9</v>
      </c>
      <c r="B14" s="39" t="s">
        <v>94</v>
      </c>
      <c r="C14" s="40">
        <v>95</v>
      </c>
      <c r="D14" s="36" t="s">
        <v>98</v>
      </c>
      <c r="E14" s="36"/>
      <c r="F14" s="36">
        <v>95</v>
      </c>
      <c r="G14" s="36">
        <v>92</v>
      </c>
      <c r="H14" s="36"/>
      <c r="I14" s="41"/>
    </row>
    <row r="15" spans="1:9" ht="9.75" customHeight="1">
      <c r="A15" s="32">
        <f t="shared" si="0"/>
        <v>10</v>
      </c>
      <c r="B15" s="46" t="s">
        <v>99</v>
      </c>
      <c r="C15" s="47">
        <v>1</v>
      </c>
      <c r="D15" s="48" t="s">
        <v>100</v>
      </c>
      <c r="E15" s="36"/>
      <c r="F15" s="36">
        <v>95</v>
      </c>
      <c r="G15" s="36">
        <v>92</v>
      </c>
      <c r="H15" s="49"/>
      <c r="I15" s="50"/>
    </row>
    <row r="16" spans="1:9" ht="9.75" customHeight="1">
      <c r="A16" s="32">
        <f t="shared" si="0"/>
        <v>11</v>
      </c>
      <c r="B16" s="33" t="s">
        <v>90</v>
      </c>
      <c r="C16" s="42">
        <v>2</v>
      </c>
      <c r="D16" s="33" t="s">
        <v>101</v>
      </c>
      <c r="E16" s="37"/>
      <c r="F16" s="37">
        <v>95</v>
      </c>
      <c r="G16" s="37">
        <v>92</v>
      </c>
      <c r="H16" s="37"/>
      <c r="I16" s="38"/>
    </row>
    <row r="17" spans="1:9" ht="9.75" customHeight="1">
      <c r="A17" s="32">
        <f t="shared" si="0"/>
        <v>12</v>
      </c>
      <c r="B17" s="39" t="s">
        <v>94</v>
      </c>
      <c r="C17" s="40">
        <v>204</v>
      </c>
      <c r="D17" s="48" t="s">
        <v>102</v>
      </c>
      <c r="E17" s="36"/>
      <c r="F17" s="36">
        <v>95</v>
      </c>
      <c r="G17" s="36">
        <v>92</v>
      </c>
      <c r="H17" s="36"/>
      <c r="I17" s="41" t="s">
        <v>89</v>
      </c>
    </row>
    <row r="18" spans="1:9" ht="9.75" customHeight="1">
      <c r="A18" s="32">
        <f t="shared" si="0"/>
        <v>13</v>
      </c>
      <c r="B18" s="39" t="s">
        <v>87</v>
      </c>
      <c r="C18" s="40">
        <v>215</v>
      </c>
      <c r="D18" s="36" t="s">
        <v>103</v>
      </c>
      <c r="E18" s="36"/>
      <c r="F18" s="36">
        <v>95</v>
      </c>
      <c r="G18" s="36">
        <v>92</v>
      </c>
      <c r="H18" s="36"/>
      <c r="I18" s="41" t="s">
        <v>89</v>
      </c>
    </row>
    <row r="19" spans="1:9" ht="9.75" customHeight="1">
      <c r="A19" s="32">
        <f t="shared" si="0"/>
        <v>14</v>
      </c>
      <c r="B19" s="39" t="s">
        <v>87</v>
      </c>
      <c r="C19" s="40">
        <v>44</v>
      </c>
      <c r="D19" s="36" t="s">
        <v>104</v>
      </c>
      <c r="E19" s="36"/>
      <c r="F19" s="36">
        <v>95</v>
      </c>
      <c r="G19" s="36">
        <v>92</v>
      </c>
      <c r="H19" s="36"/>
      <c r="I19" s="41"/>
    </row>
    <row r="20" spans="1:9" ht="9.75" customHeight="1">
      <c r="A20" s="32">
        <f t="shared" si="0"/>
        <v>15</v>
      </c>
      <c r="B20" s="33" t="s">
        <v>90</v>
      </c>
      <c r="C20" s="42">
        <v>10</v>
      </c>
      <c r="D20" s="33" t="s">
        <v>105</v>
      </c>
      <c r="E20" s="37"/>
      <c r="F20" s="37">
        <v>95</v>
      </c>
      <c r="G20" s="37">
        <v>92</v>
      </c>
      <c r="H20" s="37"/>
      <c r="I20" s="38"/>
    </row>
    <row r="21" spans="1:9" ht="9.75" customHeight="1">
      <c r="A21" s="32">
        <f t="shared" si="0"/>
        <v>16</v>
      </c>
      <c r="B21" s="45" t="s">
        <v>94</v>
      </c>
      <c r="C21" s="40">
        <v>139</v>
      </c>
      <c r="D21" s="36" t="s">
        <v>106</v>
      </c>
      <c r="E21" s="36"/>
      <c r="F21" s="36">
        <v>95</v>
      </c>
      <c r="G21" s="36">
        <v>92</v>
      </c>
      <c r="H21" s="36"/>
      <c r="I21" s="41" t="s">
        <v>89</v>
      </c>
    </row>
    <row r="22" spans="1:9" ht="9.75" customHeight="1">
      <c r="A22" s="32">
        <f t="shared" si="0"/>
        <v>17</v>
      </c>
      <c r="B22" s="39" t="s">
        <v>94</v>
      </c>
      <c r="C22" s="40">
        <v>203</v>
      </c>
      <c r="D22" s="36" t="s">
        <v>107</v>
      </c>
      <c r="E22" s="36"/>
      <c r="F22" s="36">
        <v>95</v>
      </c>
      <c r="G22" s="36">
        <v>92</v>
      </c>
      <c r="H22" s="36">
        <v>80</v>
      </c>
      <c r="I22" s="41" t="s">
        <v>89</v>
      </c>
    </row>
    <row r="23" spans="1:9" ht="9.75" customHeight="1">
      <c r="A23" s="32">
        <f t="shared" si="0"/>
        <v>18</v>
      </c>
      <c r="B23" s="39" t="s">
        <v>108</v>
      </c>
      <c r="C23" s="40">
        <v>452</v>
      </c>
      <c r="D23" s="36" t="s">
        <v>109</v>
      </c>
      <c r="E23" s="36"/>
      <c r="F23" s="36">
        <v>95</v>
      </c>
      <c r="G23" s="36">
        <v>92</v>
      </c>
      <c r="H23" s="36">
        <v>80</v>
      </c>
      <c r="I23" s="41" t="s">
        <v>89</v>
      </c>
    </row>
    <row r="24" spans="1:9" ht="9.75" customHeight="1">
      <c r="A24" s="32">
        <f t="shared" si="0"/>
        <v>19</v>
      </c>
      <c r="B24" s="39" t="s">
        <v>87</v>
      </c>
      <c r="C24" s="40">
        <v>236</v>
      </c>
      <c r="D24" s="36" t="s">
        <v>110</v>
      </c>
      <c r="E24" s="36"/>
      <c r="F24" s="36">
        <v>95</v>
      </c>
      <c r="G24" s="36">
        <v>92</v>
      </c>
      <c r="H24" s="36"/>
      <c r="I24" s="41"/>
    </row>
    <row r="25" spans="1:9" ht="9.75" customHeight="1">
      <c r="A25" s="32">
        <f t="shared" si="0"/>
        <v>20</v>
      </c>
      <c r="B25" s="33" t="s">
        <v>80</v>
      </c>
      <c r="C25" s="42">
        <v>12</v>
      </c>
      <c r="D25" s="33" t="s">
        <v>111</v>
      </c>
      <c r="E25" s="37">
        <v>98</v>
      </c>
      <c r="F25" s="37">
        <v>95</v>
      </c>
      <c r="G25" s="37">
        <v>92</v>
      </c>
      <c r="H25" s="37"/>
      <c r="I25" s="38" t="s">
        <v>89</v>
      </c>
    </row>
    <row r="26" spans="1:9" ht="9.75" customHeight="1">
      <c r="A26" s="32">
        <f t="shared" si="0"/>
        <v>21</v>
      </c>
      <c r="B26" s="33" t="s">
        <v>90</v>
      </c>
      <c r="C26" s="42">
        <v>11</v>
      </c>
      <c r="D26" s="33" t="s">
        <v>112</v>
      </c>
      <c r="E26" s="37"/>
      <c r="F26" s="37">
        <v>95</v>
      </c>
      <c r="G26" s="37">
        <v>92</v>
      </c>
      <c r="H26" s="37"/>
      <c r="I26" s="38"/>
    </row>
    <row r="27" spans="1:9" ht="9.75" customHeight="1">
      <c r="A27" s="32">
        <f t="shared" si="0"/>
        <v>22</v>
      </c>
      <c r="B27" s="39" t="s">
        <v>113</v>
      </c>
      <c r="C27" s="51">
        <v>83</v>
      </c>
      <c r="D27" s="36" t="s">
        <v>114</v>
      </c>
      <c r="E27" s="36">
        <v>98</v>
      </c>
      <c r="F27" s="36">
        <v>95</v>
      </c>
      <c r="G27" s="36">
        <v>92</v>
      </c>
      <c r="H27" s="36">
        <v>80</v>
      </c>
      <c r="I27" s="41" t="s">
        <v>89</v>
      </c>
    </row>
    <row r="28" spans="1:9" ht="9.75" customHeight="1">
      <c r="A28" s="32">
        <f t="shared" si="0"/>
        <v>23</v>
      </c>
      <c r="B28" s="39" t="s">
        <v>87</v>
      </c>
      <c r="C28" s="40">
        <v>43</v>
      </c>
      <c r="D28" s="36" t="s">
        <v>115</v>
      </c>
      <c r="E28" s="36"/>
      <c r="F28" s="36">
        <v>95</v>
      </c>
      <c r="G28" s="36">
        <v>92</v>
      </c>
      <c r="H28" s="36"/>
      <c r="I28" s="41" t="s">
        <v>89</v>
      </c>
    </row>
    <row r="29" spans="1:9" ht="9.75" customHeight="1">
      <c r="A29" s="32">
        <f t="shared" si="0"/>
        <v>24</v>
      </c>
      <c r="B29" s="52" t="s">
        <v>99</v>
      </c>
      <c r="C29" s="40">
        <v>4</v>
      </c>
      <c r="D29" s="36" t="s">
        <v>116</v>
      </c>
      <c r="E29" s="36"/>
      <c r="F29" s="36">
        <v>95</v>
      </c>
      <c r="G29" s="36">
        <v>92</v>
      </c>
      <c r="H29" s="36"/>
      <c r="I29" s="41" t="s">
        <v>89</v>
      </c>
    </row>
    <row r="30" spans="1:9" ht="9.75" customHeight="1" thickBot="1">
      <c r="A30" s="53">
        <f>IF(A29="",A28+1,A29+1)</f>
        <v>25</v>
      </c>
      <c r="B30" s="54" t="s">
        <v>117</v>
      </c>
      <c r="C30" s="55">
        <v>2</v>
      </c>
      <c r="D30" s="56" t="s">
        <v>118</v>
      </c>
      <c r="E30" s="56"/>
      <c r="F30" s="56">
        <v>95</v>
      </c>
      <c r="G30" s="56">
        <v>92</v>
      </c>
      <c r="H30" s="56"/>
      <c r="I30" s="57" t="s">
        <v>89</v>
      </c>
    </row>
    <row r="31" spans="1:9" ht="9.75" customHeight="1" thickBot="1">
      <c r="A31" s="21"/>
      <c r="B31" s="22"/>
      <c r="C31" s="23"/>
      <c r="D31" s="24" t="s">
        <v>119</v>
      </c>
      <c r="E31" s="25"/>
      <c r="F31" s="25"/>
      <c r="G31" s="25"/>
      <c r="H31" s="25"/>
      <c r="I31" s="26"/>
    </row>
    <row r="32" spans="1:9" ht="9.75" customHeight="1">
      <c r="A32" s="27">
        <f>A30+1</f>
        <v>26</v>
      </c>
      <c r="B32" s="28" t="s">
        <v>87</v>
      </c>
      <c r="C32" s="29">
        <v>50</v>
      </c>
      <c r="D32" s="30" t="s">
        <v>120</v>
      </c>
      <c r="E32" s="30"/>
      <c r="F32" s="30">
        <v>95</v>
      </c>
      <c r="G32" s="30">
        <v>92</v>
      </c>
      <c r="H32" s="30"/>
      <c r="I32" s="31" t="s">
        <v>89</v>
      </c>
    </row>
    <row r="33" spans="1:9" ht="9.75" customHeight="1">
      <c r="A33" s="58">
        <f aca="true" t="shared" si="1" ref="A33:A42">A32+1</f>
        <v>27</v>
      </c>
      <c r="B33" s="33" t="s">
        <v>121</v>
      </c>
      <c r="C33" s="42">
        <v>116</v>
      </c>
      <c r="D33" s="33" t="s">
        <v>122</v>
      </c>
      <c r="E33" s="37">
        <v>98</v>
      </c>
      <c r="F33" s="37">
        <v>95</v>
      </c>
      <c r="G33" s="37">
        <v>92</v>
      </c>
      <c r="H33" s="37"/>
      <c r="I33" s="44" t="s">
        <v>89</v>
      </c>
    </row>
    <row r="34" spans="1:9" ht="9.75" customHeight="1">
      <c r="A34" s="58">
        <f t="shared" si="1"/>
        <v>28</v>
      </c>
      <c r="B34" s="39" t="s">
        <v>94</v>
      </c>
      <c r="C34" s="59">
        <v>295</v>
      </c>
      <c r="D34" s="36" t="s">
        <v>123</v>
      </c>
      <c r="E34" s="36"/>
      <c r="F34" s="36">
        <v>95</v>
      </c>
      <c r="G34" s="36">
        <v>92</v>
      </c>
      <c r="H34" s="36"/>
      <c r="I34" s="41" t="s">
        <v>89</v>
      </c>
    </row>
    <row r="35" spans="1:9" ht="9.75" customHeight="1">
      <c r="A35" s="58">
        <f t="shared" si="1"/>
        <v>29</v>
      </c>
      <c r="B35" s="60" t="s">
        <v>124</v>
      </c>
      <c r="C35" s="47">
        <v>40</v>
      </c>
      <c r="D35" s="48" t="s">
        <v>125</v>
      </c>
      <c r="E35" s="36"/>
      <c r="F35" s="36">
        <v>95</v>
      </c>
      <c r="G35" s="36">
        <v>92</v>
      </c>
      <c r="H35" s="36"/>
      <c r="I35" s="41" t="s">
        <v>89</v>
      </c>
    </row>
    <row r="36" spans="1:9" ht="9.75" customHeight="1">
      <c r="A36" s="58">
        <f t="shared" si="1"/>
        <v>30</v>
      </c>
      <c r="B36" s="61" t="s">
        <v>94</v>
      </c>
      <c r="C36" s="51">
        <v>71</v>
      </c>
      <c r="D36" s="36" t="s">
        <v>126</v>
      </c>
      <c r="E36" s="36"/>
      <c r="F36" s="36">
        <v>95</v>
      </c>
      <c r="G36" s="36">
        <v>92</v>
      </c>
      <c r="H36" s="36"/>
      <c r="I36" s="41" t="s">
        <v>89</v>
      </c>
    </row>
    <row r="37" spans="1:9" ht="9.75" customHeight="1">
      <c r="A37" s="58">
        <f t="shared" si="1"/>
        <v>31</v>
      </c>
      <c r="B37" s="39" t="s">
        <v>127</v>
      </c>
      <c r="C37" s="51">
        <v>9</v>
      </c>
      <c r="D37" s="36" t="s">
        <v>128</v>
      </c>
      <c r="E37" s="36"/>
      <c r="F37" s="36">
        <v>95</v>
      </c>
      <c r="G37" s="36">
        <v>92</v>
      </c>
      <c r="H37" s="36">
        <v>80</v>
      </c>
      <c r="I37" s="41" t="s">
        <v>89</v>
      </c>
    </row>
    <row r="38" spans="1:9" ht="9.75" customHeight="1">
      <c r="A38" s="58">
        <f t="shared" si="1"/>
        <v>32</v>
      </c>
      <c r="B38" s="61" t="s">
        <v>94</v>
      </c>
      <c r="C38" s="51">
        <v>70</v>
      </c>
      <c r="D38" s="36" t="s">
        <v>129</v>
      </c>
      <c r="E38" s="36"/>
      <c r="F38" s="36">
        <v>95</v>
      </c>
      <c r="G38" s="36">
        <v>92</v>
      </c>
      <c r="H38" s="36">
        <v>80</v>
      </c>
      <c r="I38" s="41" t="s">
        <v>89</v>
      </c>
    </row>
    <row r="39" spans="1:9" ht="9.75" customHeight="1">
      <c r="A39" s="58">
        <f t="shared" si="1"/>
        <v>33</v>
      </c>
      <c r="B39" s="61" t="s">
        <v>94</v>
      </c>
      <c r="C39" s="62">
        <v>17</v>
      </c>
      <c r="D39" s="36" t="s">
        <v>130</v>
      </c>
      <c r="E39" s="63"/>
      <c r="F39" s="63">
        <v>95</v>
      </c>
      <c r="G39" s="63">
        <v>92</v>
      </c>
      <c r="H39" s="63"/>
      <c r="I39" s="64"/>
    </row>
    <row r="40" spans="1:9" ht="9.75" customHeight="1">
      <c r="A40" s="58">
        <f t="shared" si="1"/>
        <v>34</v>
      </c>
      <c r="B40" s="61" t="s">
        <v>94</v>
      </c>
      <c r="C40" s="51">
        <v>33</v>
      </c>
      <c r="D40" s="36" t="s">
        <v>131</v>
      </c>
      <c r="E40" s="36"/>
      <c r="F40" s="36">
        <v>95</v>
      </c>
      <c r="G40" s="36">
        <v>92</v>
      </c>
      <c r="H40" s="36"/>
      <c r="I40" s="41"/>
    </row>
    <row r="41" spans="1:9" ht="9.75" customHeight="1">
      <c r="A41" s="58">
        <f t="shared" si="1"/>
        <v>35</v>
      </c>
      <c r="B41" s="65" t="s">
        <v>132</v>
      </c>
      <c r="C41" s="66" t="s">
        <v>81</v>
      </c>
      <c r="D41" s="67" t="s">
        <v>133</v>
      </c>
      <c r="E41" s="49"/>
      <c r="F41" s="49">
        <v>95</v>
      </c>
      <c r="G41" s="49">
        <v>92</v>
      </c>
      <c r="H41" s="49"/>
      <c r="I41" s="50" t="s">
        <v>89</v>
      </c>
    </row>
    <row r="42" spans="1:9" ht="9.75" customHeight="1" thickBot="1">
      <c r="A42" s="68">
        <f t="shared" si="1"/>
        <v>36</v>
      </c>
      <c r="B42" s="54" t="s">
        <v>108</v>
      </c>
      <c r="C42" s="69">
        <v>821</v>
      </c>
      <c r="D42" s="70" t="s">
        <v>134</v>
      </c>
      <c r="E42" s="71"/>
      <c r="F42" s="71">
        <v>95</v>
      </c>
      <c r="G42" s="71">
        <v>92</v>
      </c>
      <c r="H42" s="71"/>
      <c r="I42" s="72" t="s">
        <v>89</v>
      </c>
    </row>
    <row r="43" spans="1:9" ht="9.75" customHeight="1" thickBot="1">
      <c r="A43" s="73"/>
      <c r="B43" s="74"/>
      <c r="C43" s="75"/>
      <c r="D43" s="76" t="s">
        <v>135</v>
      </c>
      <c r="E43" s="77"/>
      <c r="F43" s="77"/>
      <c r="G43" s="77"/>
      <c r="H43" s="77"/>
      <c r="I43" s="78"/>
    </row>
    <row r="44" spans="1:9" ht="9.75" customHeight="1">
      <c r="A44" s="32">
        <f>A42+1</f>
        <v>37</v>
      </c>
      <c r="B44" s="79" t="s">
        <v>136</v>
      </c>
      <c r="C44" s="80">
        <v>38</v>
      </c>
      <c r="D44" s="79" t="s">
        <v>137</v>
      </c>
      <c r="E44" s="81"/>
      <c r="F44" s="81">
        <v>95</v>
      </c>
      <c r="G44" s="81">
        <v>92</v>
      </c>
      <c r="H44" s="81">
        <v>80</v>
      </c>
      <c r="I44" s="82" t="s">
        <v>89</v>
      </c>
    </row>
    <row r="45" spans="1:9" ht="9.75" customHeight="1">
      <c r="A45" s="58">
        <f>A44+1</f>
        <v>38</v>
      </c>
      <c r="B45" s="52" t="s">
        <v>138</v>
      </c>
      <c r="C45" s="47">
        <v>11</v>
      </c>
      <c r="D45" s="36" t="s">
        <v>139</v>
      </c>
      <c r="E45" s="49"/>
      <c r="F45" s="49">
        <v>95</v>
      </c>
      <c r="G45" s="49">
        <v>92</v>
      </c>
      <c r="H45" s="49"/>
      <c r="I45" s="50" t="s">
        <v>89</v>
      </c>
    </row>
    <row r="46" spans="1:9" ht="9.75" customHeight="1">
      <c r="A46" s="83">
        <f>A45+1</f>
        <v>39</v>
      </c>
      <c r="B46" s="39" t="s">
        <v>87</v>
      </c>
      <c r="C46" s="40">
        <v>383</v>
      </c>
      <c r="D46" s="36" t="s">
        <v>140</v>
      </c>
      <c r="E46" s="36"/>
      <c r="F46" s="36">
        <v>95</v>
      </c>
      <c r="G46" s="36">
        <v>92</v>
      </c>
      <c r="H46" s="36"/>
      <c r="I46" s="41" t="s">
        <v>89</v>
      </c>
    </row>
    <row r="47" spans="1:9" ht="9.75" customHeight="1">
      <c r="A47" s="83">
        <f>A46+1</f>
        <v>40</v>
      </c>
      <c r="B47" s="39" t="s">
        <v>87</v>
      </c>
      <c r="C47" s="40">
        <v>46</v>
      </c>
      <c r="D47" s="36" t="s">
        <v>141</v>
      </c>
      <c r="E47" s="36"/>
      <c r="F47" s="36">
        <v>95</v>
      </c>
      <c r="G47" s="36">
        <v>92</v>
      </c>
      <c r="H47" s="36"/>
      <c r="I47" s="41" t="s">
        <v>89</v>
      </c>
    </row>
    <row r="48" spans="1:9" ht="9.75" customHeight="1">
      <c r="A48" s="83">
        <f>A47+1</f>
        <v>41</v>
      </c>
      <c r="B48" s="61" t="s">
        <v>142</v>
      </c>
      <c r="C48" s="51" t="s">
        <v>81</v>
      </c>
      <c r="D48" s="61" t="s">
        <v>143</v>
      </c>
      <c r="E48" s="36"/>
      <c r="F48" s="36">
        <v>95</v>
      </c>
      <c r="G48" s="36">
        <v>92</v>
      </c>
      <c r="H48" s="36"/>
      <c r="I48" s="41" t="s">
        <v>89</v>
      </c>
    </row>
    <row r="49" spans="1:9" ht="9.75" customHeight="1" thickBot="1">
      <c r="A49" s="84">
        <f>A48+1</f>
        <v>42</v>
      </c>
      <c r="B49" s="85" t="s">
        <v>136</v>
      </c>
      <c r="C49" s="86">
        <v>500</v>
      </c>
      <c r="D49" s="85" t="s">
        <v>144</v>
      </c>
      <c r="E49" s="87"/>
      <c r="F49" s="87">
        <v>95</v>
      </c>
      <c r="G49" s="87">
        <v>92</v>
      </c>
      <c r="H49" s="87">
        <v>80</v>
      </c>
      <c r="I49" s="88"/>
    </row>
    <row r="50" spans="1:9" ht="9.75" customHeight="1" thickBot="1">
      <c r="A50" s="21"/>
      <c r="B50" s="22"/>
      <c r="C50" s="23"/>
      <c r="D50" s="24" t="s">
        <v>145</v>
      </c>
      <c r="E50" s="25"/>
      <c r="F50" s="25"/>
      <c r="G50" s="25"/>
      <c r="H50" s="25"/>
      <c r="I50" s="26"/>
    </row>
    <row r="51" spans="1:9" ht="9.75" customHeight="1">
      <c r="A51" s="89">
        <f>A49+1</f>
        <v>43</v>
      </c>
      <c r="B51" s="90" t="s">
        <v>146</v>
      </c>
      <c r="C51" s="91">
        <v>1</v>
      </c>
      <c r="D51" s="90" t="s">
        <v>147</v>
      </c>
      <c r="E51" s="30"/>
      <c r="F51" s="92">
        <v>95</v>
      </c>
      <c r="G51" s="92">
        <v>92</v>
      </c>
      <c r="H51" s="92"/>
      <c r="I51" s="93" t="s">
        <v>89</v>
      </c>
    </row>
    <row r="52" spans="1:9" ht="9.75" customHeight="1">
      <c r="A52" s="83">
        <f>A51+1</f>
        <v>44</v>
      </c>
      <c r="B52" s="94" t="s">
        <v>94</v>
      </c>
      <c r="C52" s="95">
        <v>74</v>
      </c>
      <c r="D52" s="96" t="s">
        <v>148</v>
      </c>
      <c r="E52" s="92"/>
      <c r="F52" s="92">
        <v>95</v>
      </c>
      <c r="G52" s="92">
        <v>92</v>
      </c>
      <c r="H52" s="92"/>
      <c r="I52" s="93" t="s">
        <v>89</v>
      </c>
    </row>
    <row r="53" spans="1:9" ht="9.75" customHeight="1">
      <c r="A53" s="58">
        <f aca="true" t="shared" si="2" ref="A53:A68">A52+1</f>
        <v>45</v>
      </c>
      <c r="B53" s="33" t="s">
        <v>149</v>
      </c>
      <c r="C53" s="34">
        <v>7</v>
      </c>
      <c r="D53" s="35" t="s">
        <v>150</v>
      </c>
      <c r="E53" s="37"/>
      <c r="F53" s="37">
        <v>95</v>
      </c>
      <c r="G53" s="37">
        <v>92</v>
      </c>
      <c r="H53" s="37"/>
      <c r="I53" s="41"/>
    </row>
    <row r="54" spans="1:9" ht="9.75" customHeight="1">
      <c r="A54" s="58">
        <f t="shared" si="2"/>
        <v>46</v>
      </c>
      <c r="B54" s="39" t="s">
        <v>108</v>
      </c>
      <c r="C54" s="40">
        <v>388</v>
      </c>
      <c r="D54" s="36" t="s">
        <v>151</v>
      </c>
      <c r="E54" s="36"/>
      <c r="F54" s="36">
        <v>95</v>
      </c>
      <c r="G54" s="36">
        <v>92</v>
      </c>
      <c r="H54" s="36"/>
      <c r="I54" s="50"/>
    </row>
    <row r="55" spans="1:9" ht="9.75" customHeight="1">
      <c r="A55" s="58">
        <f t="shared" si="2"/>
        <v>47</v>
      </c>
      <c r="B55" s="33" t="s">
        <v>149</v>
      </c>
      <c r="C55" s="34">
        <v>8</v>
      </c>
      <c r="D55" s="35" t="s">
        <v>152</v>
      </c>
      <c r="E55" s="37"/>
      <c r="F55" s="37">
        <v>95</v>
      </c>
      <c r="G55" s="37">
        <v>92</v>
      </c>
      <c r="H55" s="37"/>
      <c r="I55" s="38"/>
    </row>
    <row r="56" spans="1:9" ht="9.75" customHeight="1">
      <c r="A56" s="58">
        <f t="shared" si="2"/>
        <v>48</v>
      </c>
      <c r="B56" s="60" t="s">
        <v>124</v>
      </c>
      <c r="C56" s="47">
        <v>39</v>
      </c>
      <c r="D56" s="36" t="s">
        <v>153</v>
      </c>
      <c r="E56" s="36"/>
      <c r="F56" s="36">
        <v>95</v>
      </c>
      <c r="G56" s="36">
        <v>92</v>
      </c>
      <c r="H56" s="36"/>
      <c r="I56" s="38" t="s">
        <v>89</v>
      </c>
    </row>
    <row r="57" spans="1:9" ht="9.75" customHeight="1">
      <c r="A57" s="58">
        <f t="shared" si="2"/>
        <v>49</v>
      </c>
      <c r="B57" s="97" t="s">
        <v>94</v>
      </c>
      <c r="C57" s="47">
        <v>193</v>
      </c>
      <c r="D57" s="36" t="s">
        <v>154</v>
      </c>
      <c r="E57" s="36"/>
      <c r="F57" s="36">
        <v>95</v>
      </c>
      <c r="G57" s="36">
        <v>92</v>
      </c>
      <c r="H57" s="36">
        <v>80</v>
      </c>
      <c r="I57" s="50" t="s">
        <v>89</v>
      </c>
    </row>
    <row r="58" spans="1:9" ht="9.75" customHeight="1">
      <c r="A58" s="58">
        <f t="shared" si="2"/>
        <v>50</v>
      </c>
      <c r="B58" s="39" t="s">
        <v>87</v>
      </c>
      <c r="C58" s="40">
        <v>45</v>
      </c>
      <c r="D58" s="36" t="s">
        <v>155</v>
      </c>
      <c r="E58" s="36">
        <v>98</v>
      </c>
      <c r="F58" s="36">
        <v>95</v>
      </c>
      <c r="G58" s="36">
        <v>92</v>
      </c>
      <c r="H58" s="36"/>
      <c r="I58" s="41" t="s">
        <v>89</v>
      </c>
    </row>
    <row r="59" spans="1:9" ht="9.75" customHeight="1">
      <c r="A59" s="58">
        <f t="shared" si="2"/>
        <v>51</v>
      </c>
      <c r="B59" s="79" t="s">
        <v>146</v>
      </c>
      <c r="C59" s="80">
        <v>2</v>
      </c>
      <c r="D59" s="79" t="s">
        <v>156</v>
      </c>
      <c r="E59" s="81"/>
      <c r="F59" s="92">
        <v>95</v>
      </c>
      <c r="G59" s="92">
        <v>92</v>
      </c>
      <c r="H59" s="92"/>
      <c r="I59" s="93" t="s">
        <v>89</v>
      </c>
    </row>
    <row r="60" spans="1:9" ht="9.75" customHeight="1">
      <c r="A60" s="58">
        <f t="shared" si="2"/>
        <v>52</v>
      </c>
      <c r="B60" s="39" t="s">
        <v>157</v>
      </c>
      <c r="C60" s="40" t="s">
        <v>81</v>
      </c>
      <c r="D60" s="36" t="s">
        <v>158</v>
      </c>
      <c r="E60" s="36"/>
      <c r="F60" s="36">
        <v>95</v>
      </c>
      <c r="G60" s="36">
        <v>92</v>
      </c>
      <c r="H60" s="36"/>
      <c r="I60" s="41"/>
    </row>
    <row r="61" spans="1:9" ht="9.75" customHeight="1">
      <c r="A61" s="58">
        <f t="shared" si="2"/>
        <v>53</v>
      </c>
      <c r="B61" s="33" t="s">
        <v>90</v>
      </c>
      <c r="C61" s="42">
        <v>6</v>
      </c>
      <c r="D61" s="33" t="s">
        <v>159</v>
      </c>
      <c r="E61" s="37"/>
      <c r="F61" s="37">
        <v>95</v>
      </c>
      <c r="G61" s="37">
        <v>92</v>
      </c>
      <c r="H61" s="37"/>
      <c r="I61" s="41" t="s">
        <v>89</v>
      </c>
    </row>
    <row r="62" spans="1:9" ht="9.75" customHeight="1">
      <c r="A62" s="58">
        <f t="shared" si="2"/>
        <v>54</v>
      </c>
      <c r="B62" s="79" t="s">
        <v>94</v>
      </c>
      <c r="C62" s="40">
        <v>229</v>
      </c>
      <c r="D62" s="36" t="s">
        <v>160</v>
      </c>
      <c r="E62" s="36"/>
      <c r="F62" s="36">
        <v>95</v>
      </c>
      <c r="G62" s="36">
        <v>92</v>
      </c>
      <c r="H62" s="36">
        <v>80</v>
      </c>
      <c r="I62" s="50" t="s">
        <v>89</v>
      </c>
    </row>
    <row r="63" spans="1:9" ht="9.75" customHeight="1">
      <c r="A63" s="58">
        <f t="shared" si="2"/>
        <v>55</v>
      </c>
      <c r="B63" s="39" t="s">
        <v>108</v>
      </c>
      <c r="C63" s="40">
        <v>127</v>
      </c>
      <c r="D63" s="36" t="s">
        <v>161</v>
      </c>
      <c r="E63" s="36"/>
      <c r="F63" s="36">
        <v>95</v>
      </c>
      <c r="G63" s="36">
        <v>92</v>
      </c>
      <c r="H63" s="36">
        <v>80</v>
      </c>
      <c r="I63" s="50" t="s">
        <v>89</v>
      </c>
    </row>
    <row r="64" spans="1:9" ht="9.75" customHeight="1">
      <c r="A64" s="58">
        <f t="shared" si="2"/>
        <v>56</v>
      </c>
      <c r="B64" s="98" t="s">
        <v>99</v>
      </c>
      <c r="C64" s="47">
        <v>2</v>
      </c>
      <c r="D64" s="36" t="s">
        <v>162</v>
      </c>
      <c r="E64" s="49"/>
      <c r="F64" s="49">
        <v>95</v>
      </c>
      <c r="G64" s="49">
        <v>92</v>
      </c>
      <c r="H64" s="49"/>
      <c r="I64" s="50"/>
    </row>
    <row r="65" spans="1:9" ht="9.75" customHeight="1">
      <c r="A65" s="58">
        <f t="shared" si="2"/>
        <v>57</v>
      </c>
      <c r="B65" s="39" t="s">
        <v>87</v>
      </c>
      <c r="C65" s="40">
        <v>55</v>
      </c>
      <c r="D65" s="36" t="s">
        <v>163</v>
      </c>
      <c r="E65" s="36"/>
      <c r="F65" s="36">
        <v>95</v>
      </c>
      <c r="G65" s="36">
        <v>92</v>
      </c>
      <c r="H65" s="36"/>
      <c r="I65" s="41" t="s">
        <v>89</v>
      </c>
    </row>
    <row r="66" spans="1:9" ht="9.75" customHeight="1">
      <c r="A66" s="58">
        <f t="shared" si="2"/>
        <v>58</v>
      </c>
      <c r="B66" s="43" t="s">
        <v>92</v>
      </c>
      <c r="C66" s="42">
        <v>18</v>
      </c>
      <c r="D66" s="33" t="s">
        <v>164</v>
      </c>
      <c r="E66" s="37"/>
      <c r="F66" s="37">
        <v>95</v>
      </c>
      <c r="G66" s="37">
        <v>92</v>
      </c>
      <c r="H66" s="37"/>
      <c r="I66" s="41"/>
    </row>
    <row r="67" spans="1:9" ht="9.75" customHeight="1">
      <c r="A67" s="58">
        <f t="shared" si="2"/>
        <v>59</v>
      </c>
      <c r="B67" s="61" t="s">
        <v>94</v>
      </c>
      <c r="C67" s="51">
        <v>45</v>
      </c>
      <c r="D67" s="36" t="s">
        <v>165</v>
      </c>
      <c r="E67" s="36"/>
      <c r="F67" s="36">
        <v>95</v>
      </c>
      <c r="G67" s="36">
        <v>92</v>
      </c>
      <c r="H67" s="36"/>
      <c r="I67" s="41" t="s">
        <v>89</v>
      </c>
    </row>
    <row r="68" spans="1:9" ht="9.75" customHeight="1" thickBot="1">
      <c r="A68" s="32">
        <f t="shared" si="2"/>
        <v>60</v>
      </c>
      <c r="B68" s="45" t="s">
        <v>108</v>
      </c>
      <c r="C68" s="99">
        <v>44</v>
      </c>
      <c r="D68" s="100" t="s">
        <v>166</v>
      </c>
      <c r="E68" s="81">
        <v>98</v>
      </c>
      <c r="F68" s="100">
        <v>95</v>
      </c>
      <c r="G68" s="100">
        <v>92</v>
      </c>
      <c r="H68" s="100">
        <v>80</v>
      </c>
      <c r="I68" s="101"/>
    </row>
    <row r="69" spans="1:9" ht="9.75" customHeight="1" thickBot="1">
      <c r="A69" s="21"/>
      <c r="B69" s="22"/>
      <c r="C69" s="23"/>
      <c r="D69" s="24" t="s">
        <v>167</v>
      </c>
      <c r="E69" s="25"/>
      <c r="F69" s="25"/>
      <c r="G69" s="25"/>
      <c r="H69" s="25"/>
      <c r="I69" s="26"/>
    </row>
    <row r="70" spans="1:9" ht="9.75" customHeight="1">
      <c r="A70" s="32">
        <f>A68+1</f>
        <v>61</v>
      </c>
      <c r="B70" s="61" t="s">
        <v>94</v>
      </c>
      <c r="C70" s="51">
        <v>292</v>
      </c>
      <c r="D70" s="81" t="s">
        <v>168</v>
      </c>
      <c r="E70" s="81"/>
      <c r="F70" s="81">
        <v>95</v>
      </c>
      <c r="G70" s="81">
        <v>92</v>
      </c>
      <c r="H70" s="81"/>
      <c r="I70" s="82"/>
    </row>
    <row r="71" spans="1:9" ht="9.75" customHeight="1">
      <c r="A71" s="58">
        <f aca="true" t="shared" si="3" ref="A71:A95">A70+1</f>
        <v>62</v>
      </c>
      <c r="B71" s="39" t="s">
        <v>94</v>
      </c>
      <c r="C71" s="51">
        <v>65</v>
      </c>
      <c r="D71" s="36" t="s">
        <v>169</v>
      </c>
      <c r="E71" s="36"/>
      <c r="F71" s="36">
        <v>95</v>
      </c>
      <c r="G71" s="36">
        <v>92</v>
      </c>
      <c r="H71" s="36"/>
      <c r="I71" s="41" t="s">
        <v>89</v>
      </c>
    </row>
    <row r="72" spans="1:9" ht="9.75" customHeight="1">
      <c r="A72" s="58">
        <f t="shared" si="3"/>
        <v>63</v>
      </c>
      <c r="B72" s="39" t="s">
        <v>108</v>
      </c>
      <c r="C72" s="40">
        <v>156</v>
      </c>
      <c r="D72" s="36" t="s">
        <v>170</v>
      </c>
      <c r="E72" s="81"/>
      <c r="F72" s="81">
        <v>95</v>
      </c>
      <c r="G72" s="81">
        <v>92</v>
      </c>
      <c r="H72" s="81"/>
      <c r="I72" s="82" t="s">
        <v>89</v>
      </c>
    </row>
    <row r="73" spans="1:9" ht="9.75" customHeight="1">
      <c r="A73" s="58">
        <f t="shared" si="3"/>
        <v>64</v>
      </c>
      <c r="B73" s="97" t="s">
        <v>94</v>
      </c>
      <c r="C73" s="51">
        <v>121</v>
      </c>
      <c r="D73" s="36" t="s">
        <v>171</v>
      </c>
      <c r="E73" s="36"/>
      <c r="F73" s="49">
        <v>95</v>
      </c>
      <c r="G73" s="49">
        <v>92</v>
      </c>
      <c r="H73" s="49"/>
      <c r="I73" s="50" t="s">
        <v>89</v>
      </c>
    </row>
    <row r="74" spans="1:9" ht="9.75" customHeight="1">
      <c r="A74" s="58">
        <f t="shared" si="3"/>
        <v>65</v>
      </c>
      <c r="B74" s="61" t="s">
        <v>172</v>
      </c>
      <c r="C74" s="51" t="s">
        <v>81</v>
      </c>
      <c r="D74" s="36" t="s">
        <v>173</v>
      </c>
      <c r="E74" s="36"/>
      <c r="F74" s="36">
        <v>95</v>
      </c>
      <c r="G74" s="36">
        <v>92</v>
      </c>
      <c r="H74" s="36">
        <v>80</v>
      </c>
      <c r="I74" s="41"/>
    </row>
    <row r="75" spans="1:9" ht="9.75" customHeight="1">
      <c r="A75" s="58">
        <f t="shared" si="3"/>
        <v>66</v>
      </c>
      <c r="B75" s="39" t="s">
        <v>108</v>
      </c>
      <c r="C75" s="40">
        <v>389</v>
      </c>
      <c r="D75" s="36" t="s">
        <v>174</v>
      </c>
      <c r="E75" s="36"/>
      <c r="F75" s="36">
        <v>95</v>
      </c>
      <c r="G75" s="36">
        <v>92</v>
      </c>
      <c r="H75" s="36"/>
      <c r="I75" s="41"/>
    </row>
    <row r="76" spans="1:9" ht="9.75" customHeight="1">
      <c r="A76" s="58">
        <f t="shared" si="3"/>
        <v>67</v>
      </c>
      <c r="B76" s="97" t="s">
        <v>94</v>
      </c>
      <c r="C76" s="51">
        <v>123</v>
      </c>
      <c r="D76" s="36" t="s">
        <v>175</v>
      </c>
      <c r="E76" s="81"/>
      <c r="F76" s="81">
        <v>95</v>
      </c>
      <c r="G76" s="81">
        <v>92</v>
      </c>
      <c r="H76" s="81"/>
      <c r="I76" s="82"/>
    </row>
    <row r="77" spans="1:9" ht="9.75" customHeight="1">
      <c r="A77" s="58">
        <f t="shared" si="3"/>
        <v>68</v>
      </c>
      <c r="B77" s="39" t="s">
        <v>94</v>
      </c>
      <c r="C77" s="51">
        <v>127</v>
      </c>
      <c r="D77" s="36" t="s">
        <v>176</v>
      </c>
      <c r="E77" s="81"/>
      <c r="F77" s="81">
        <v>95</v>
      </c>
      <c r="G77" s="81">
        <v>92</v>
      </c>
      <c r="H77" s="81">
        <v>80</v>
      </c>
      <c r="I77" s="82" t="s">
        <v>89</v>
      </c>
    </row>
    <row r="78" spans="1:9" ht="9.75" customHeight="1">
      <c r="A78" s="58">
        <f t="shared" si="3"/>
        <v>69</v>
      </c>
      <c r="B78" s="45" t="s">
        <v>94</v>
      </c>
      <c r="C78" s="51">
        <v>261</v>
      </c>
      <c r="D78" s="36" t="s">
        <v>177</v>
      </c>
      <c r="E78" s="81"/>
      <c r="F78" s="81">
        <v>95</v>
      </c>
      <c r="G78" s="81">
        <v>92</v>
      </c>
      <c r="H78" s="81"/>
      <c r="I78" s="82" t="s">
        <v>89</v>
      </c>
    </row>
    <row r="79" spans="1:9" ht="9.75" customHeight="1">
      <c r="A79" s="58">
        <f t="shared" si="3"/>
        <v>70</v>
      </c>
      <c r="B79" s="39" t="s">
        <v>94</v>
      </c>
      <c r="C79" s="51">
        <v>120</v>
      </c>
      <c r="D79" s="36" t="s">
        <v>178</v>
      </c>
      <c r="E79" s="36"/>
      <c r="F79" s="36">
        <v>95</v>
      </c>
      <c r="G79" s="36">
        <v>92</v>
      </c>
      <c r="H79" s="36"/>
      <c r="I79" s="41" t="s">
        <v>89</v>
      </c>
    </row>
    <row r="80" spans="1:9" ht="9.75" customHeight="1">
      <c r="A80" s="58">
        <f t="shared" si="3"/>
        <v>71</v>
      </c>
      <c r="B80" s="98" t="s">
        <v>99</v>
      </c>
      <c r="C80" s="51">
        <v>6</v>
      </c>
      <c r="D80" s="36" t="s">
        <v>179</v>
      </c>
      <c r="E80" s="36"/>
      <c r="F80" s="36">
        <v>95</v>
      </c>
      <c r="G80" s="36">
        <v>92</v>
      </c>
      <c r="H80" s="36"/>
      <c r="I80" s="41"/>
    </row>
    <row r="81" spans="1:9" ht="9.75" customHeight="1">
      <c r="A81" s="58">
        <f t="shared" si="3"/>
        <v>72</v>
      </c>
      <c r="B81" s="60" t="s">
        <v>124</v>
      </c>
      <c r="C81" s="51">
        <v>36</v>
      </c>
      <c r="D81" s="36" t="s">
        <v>180</v>
      </c>
      <c r="E81" s="36"/>
      <c r="F81" s="36">
        <v>95</v>
      </c>
      <c r="G81" s="36">
        <v>92</v>
      </c>
      <c r="H81" s="36"/>
      <c r="I81" s="41" t="s">
        <v>89</v>
      </c>
    </row>
    <row r="82" spans="1:9" ht="9.75" customHeight="1">
      <c r="A82" s="58">
        <f t="shared" si="3"/>
        <v>73</v>
      </c>
      <c r="B82" s="102" t="s">
        <v>181</v>
      </c>
      <c r="C82" s="51">
        <v>14</v>
      </c>
      <c r="D82" s="61" t="s">
        <v>182</v>
      </c>
      <c r="E82" s="36"/>
      <c r="F82" s="36">
        <v>95</v>
      </c>
      <c r="G82" s="36">
        <v>92</v>
      </c>
      <c r="H82" s="36"/>
      <c r="I82" s="41" t="s">
        <v>89</v>
      </c>
    </row>
    <row r="83" spans="1:9" ht="9.75" customHeight="1">
      <c r="A83" s="58">
        <f t="shared" si="3"/>
        <v>74</v>
      </c>
      <c r="B83" s="45" t="s">
        <v>183</v>
      </c>
      <c r="C83" s="40">
        <v>450</v>
      </c>
      <c r="D83" s="36" t="s">
        <v>184</v>
      </c>
      <c r="E83" s="36"/>
      <c r="F83" s="36">
        <v>95</v>
      </c>
      <c r="G83" s="36">
        <v>92</v>
      </c>
      <c r="H83" s="36"/>
      <c r="I83" s="41" t="s">
        <v>89</v>
      </c>
    </row>
    <row r="84" spans="1:9" ht="9.75" customHeight="1">
      <c r="A84" s="58">
        <f t="shared" si="3"/>
        <v>75</v>
      </c>
      <c r="B84" s="39" t="s">
        <v>108</v>
      </c>
      <c r="C84" s="40">
        <v>393</v>
      </c>
      <c r="D84" s="36" t="s">
        <v>185</v>
      </c>
      <c r="E84" s="36"/>
      <c r="F84" s="36">
        <v>95</v>
      </c>
      <c r="G84" s="36">
        <v>92</v>
      </c>
      <c r="H84" s="36"/>
      <c r="I84" s="41" t="s">
        <v>89</v>
      </c>
    </row>
    <row r="85" spans="1:9" ht="9.75" customHeight="1">
      <c r="A85" s="58">
        <f t="shared" si="3"/>
        <v>76</v>
      </c>
      <c r="B85" s="43" t="s">
        <v>92</v>
      </c>
      <c r="C85" s="103">
        <v>204</v>
      </c>
      <c r="D85" s="33" t="s">
        <v>186</v>
      </c>
      <c r="E85" s="37"/>
      <c r="F85" s="37">
        <v>95</v>
      </c>
      <c r="G85" s="37">
        <v>92</v>
      </c>
      <c r="H85" s="37"/>
      <c r="I85" s="44" t="s">
        <v>89</v>
      </c>
    </row>
    <row r="86" spans="1:9" ht="9.75" customHeight="1">
      <c r="A86" s="58">
        <f t="shared" si="3"/>
        <v>77</v>
      </c>
      <c r="B86" s="39" t="s">
        <v>94</v>
      </c>
      <c r="C86" s="40">
        <v>217</v>
      </c>
      <c r="D86" s="36" t="s">
        <v>187</v>
      </c>
      <c r="E86" s="36"/>
      <c r="F86" s="36">
        <v>95</v>
      </c>
      <c r="G86" s="36">
        <v>92</v>
      </c>
      <c r="H86" s="36"/>
      <c r="I86" s="41" t="s">
        <v>89</v>
      </c>
    </row>
    <row r="87" spans="1:9" ht="9.75" customHeight="1">
      <c r="A87" s="58">
        <f t="shared" si="3"/>
        <v>78</v>
      </c>
      <c r="B87" s="33" t="s">
        <v>188</v>
      </c>
      <c r="C87" s="103">
        <v>126</v>
      </c>
      <c r="D87" s="33" t="s">
        <v>189</v>
      </c>
      <c r="E87" s="36"/>
      <c r="F87" s="36">
        <v>95</v>
      </c>
      <c r="G87" s="36">
        <v>92</v>
      </c>
      <c r="H87" s="36"/>
      <c r="I87" s="41" t="s">
        <v>89</v>
      </c>
    </row>
    <row r="88" spans="1:9" ht="9.75" customHeight="1">
      <c r="A88" s="58">
        <f t="shared" si="3"/>
        <v>79</v>
      </c>
      <c r="B88" s="43" t="s">
        <v>92</v>
      </c>
      <c r="C88" s="42">
        <v>140</v>
      </c>
      <c r="D88" s="33" t="s">
        <v>190</v>
      </c>
      <c r="E88" s="37"/>
      <c r="F88" s="37">
        <v>95</v>
      </c>
      <c r="G88" s="37">
        <v>92</v>
      </c>
      <c r="H88" s="37">
        <v>80</v>
      </c>
      <c r="I88" s="38" t="s">
        <v>89</v>
      </c>
    </row>
    <row r="89" spans="1:9" ht="9.75" customHeight="1">
      <c r="A89" s="58">
        <f t="shared" si="3"/>
        <v>80</v>
      </c>
      <c r="B89" s="33" t="s">
        <v>83</v>
      </c>
      <c r="C89" s="104">
        <v>134</v>
      </c>
      <c r="D89" s="33" t="s">
        <v>191</v>
      </c>
      <c r="E89" s="37"/>
      <c r="F89" s="37">
        <v>95</v>
      </c>
      <c r="G89" s="37">
        <v>92</v>
      </c>
      <c r="H89" s="37"/>
      <c r="I89" s="44" t="s">
        <v>89</v>
      </c>
    </row>
    <row r="90" spans="1:9" ht="9.75" customHeight="1">
      <c r="A90" s="58">
        <f t="shared" si="3"/>
        <v>81</v>
      </c>
      <c r="B90" s="39" t="s">
        <v>108</v>
      </c>
      <c r="C90" s="40">
        <v>396</v>
      </c>
      <c r="D90" s="36" t="s">
        <v>192</v>
      </c>
      <c r="E90" s="36">
        <v>98</v>
      </c>
      <c r="F90" s="36">
        <v>95</v>
      </c>
      <c r="G90" s="36">
        <v>92</v>
      </c>
      <c r="H90" s="36"/>
      <c r="I90" s="41" t="s">
        <v>89</v>
      </c>
    </row>
    <row r="91" spans="1:9" ht="9.75" customHeight="1">
      <c r="A91" s="58">
        <f t="shared" si="3"/>
        <v>82</v>
      </c>
      <c r="B91" s="60" t="s">
        <v>124</v>
      </c>
      <c r="C91" s="51" t="s">
        <v>81</v>
      </c>
      <c r="D91" s="61" t="s">
        <v>193</v>
      </c>
      <c r="E91" s="36">
        <v>98</v>
      </c>
      <c r="F91" s="36">
        <v>95</v>
      </c>
      <c r="G91" s="36">
        <v>92</v>
      </c>
      <c r="H91" s="36"/>
      <c r="I91" s="41" t="s">
        <v>89</v>
      </c>
    </row>
    <row r="92" spans="1:9" ht="9.75" customHeight="1">
      <c r="A92" s="58">
        <f t="shared" si="3"/>
        <v>83</v>
      </c>
      <c r="B92" s="97" t="s">
        <v>94</v>
      </c>
      <c r="C92" s="40">
        <v>96</v>
      </c>
      <c r="D92" s="36" t="s">
        <v>194</v>
      </c>
      <c r="E92" s="36"/>
      <c r="F92" s="36">
        <v>95</v>
      </c>
      <c r="G92" s="36">
        <v>92</v>
      </c>
      <c r="H92" s="36"/>
      <c r="I92" s="82" t="s">
        <v>89</v>
      </c>
    </row>
    <row r="93" spans="1:9" ht="9.75" customHeight="1">
      <c r="A93" s="58">
        <f t="shared" si="3"/>
        <v>84</v>
      </c>
      <c r="B93" s="94" t="s">
        <v>94</v>
      </c>
      <c r="C93" s="80">
        <v>72</v>
      </c>
      <c r="D93" s="81" t="s">
        <v>195</v>
      </c>
      <c r="E93" s="36"/>
      <c r="F93" s="81">
        <v>95</v>
      </c>
      <c r="G93" s="81">
        <v>92</v>
      </c>
      <c r="H93" s="81">
        <v>80</v>
      </c>
      <c r="I93" s="82" t="s">
        <v>89</v>
      </c>
    </row>
    <row r="94" spans="1:9" ht="9.75" customHeight="1">
      <c r="A94" s="58">
        <f t="shared" si="3"/>
        <v>85</v>
      </c>
      <c r="B94" s="33" t="s">
        <v>188</v>
      </c>
      <c r="C94" s="103">
        <v>66</v>
      </c>
      <c r="D94" s="33" t="s">
        <v>196</v>
      </c>
      <c r="E94" s="36"/>
      <c r="F94" s="36">
        <v>95</v>
      </c>
      <c r="G94" s="36">
        <v>92</v>
      </c>
      <c r="H94" s="36"/>
      <c r="I94" s="41" t="s">
        <v>89</v>
      </c>
    </row>
    <row r="95" spans="1:9" ht="9.75" customHeight="1" thickBot="1">
      <c r="A95" s="58">
        <f t="shared" si="3"/>
        <v>86</v>
      </c>
      <c r="B95" s="33" t="s">
        <v>121</v>
      </c>
      <c r="C95" s="104">
        <v>1</v>
      </c>
      <c r="D95" s="43" t="s">
        <v>197</v>
      </c>
      <c r="E95" s="105"/>
      <c r="F95" s="105">
        <v>95</v>
      </c>
      <c r="G95" s="105">
        <v>92</v>
      </c>
      <c r="H95" s="105"/>
      <c r="I95" s="106"/>
    </row>
    <row r="96" spans="1:9" ht="9.75" customHeight="1" thickBot="1">
      <c r="A96" s="21"/>
      <c r="B96" s="22"/>
      <c r="C96" s="23"/>
      <c r="D96" s="24" t="s">
        <v>198</v>
      </c>
      <c r="E96" s="25"/>
      <c r="F96" s="25"/>
      <c r="G96" s="25"/>
      <c r="H96" s="25"/>
      <c r="I96" s="26"/>
    </row>
    <row r="97" spans="1:9" ht="9.75" customHeight="1">
      <c r="A97" s="27">
        <f>A95+1</f>
        <v>87</v>
      </c>
      <c r="B97" s="107" t="s">
        <v>199</v>
      </c>
      <c r="C97" s="91">
        <v>8</v>
      </c>
      <c r="D97" s="107" t="s">
        <v>200</v>
      </c>
      <c r="E97" s="30"/>
      <c r="F97" s="30">
        <v>95</v>
      </c>
      <c r="G97" s="30">
        <v>92</v>
      </c>
      <c r="H97" s="30"/>
      <c r="I97" s="31"/>
    </row>
    <row r="98" spans="1:9" ht="9.75" customHeight="1">
      <c r="A98" s="58">
        <f aca="true" t="shared" si="4" ref="A98:A126">A97+1</f>
        <v>88</v>
      </c>
      <c r="B98" s="39" t="s">
        <v>94</v>
      </c>
      <c r="C98" s="51">
        <v>64</v>
      </c>
      <c r="D98" s="33" t="s">
        <v>201</v>
      </c>
      <c r="E98" s="92"/>
      <c r="F98" s="92">
        <v>95</v>
      </c>
      <c r="G98" s="92">
        <v>92</v>
      </c>
      <c r="H98" s="92"/>
      <c r="I98" s="41"/>
    </row>
    <row r="99" spans="1:9" ht="9.75" customHeight="1">
      <c r="A99" s="108">
        <f t="shared" si="4"/>
        <v>89</v>
      </c>
      <c r="B99" s="33" t="s">
        <v>149</v>
      </c>
      <c r="C99" s="42">
        <v>82</v>
      </c>
      <c r="D99" s="33" t="s">
        <v>202</v>
      </c>
      <c r="E99" s="37"/>
      <c r="F99" s="37">
        <v>95</v>
      </c>
      <c r="G99" s="37">
        <v>92</v>
      </c>
      <c r="H99" s="37"/>
      <c r="I99" s="38"/>
    </row>
    <row r="100" spans="1:9" ht="9.75" customHeight="1">
      <c r="A100" s="108">
        <f t="shared" si="4"/>
        <v>90</v>
      </c>
      <c r="B100" s="52" t="s">
        <v>138</v>
      </c>
      <c r="C100" s="42">
        <v>13</v>
      </c>
      <c r="D100" s="33" t="s">
        <v>203</v>
      </c>
      <c r="E100" s="37"/>
      <c r="F100" s="37">
        <v>95</v>
      </c>
      <c r="G100" s="37">
        <v>92</v>
      </c>
      <c r="H100" s="37"/>
      <c r="I100" s="38"/>
    </row>
    <row r="101" spans="1:9" ht="9.75" customHeight="1">
      <c r="A101" s="108">
        <f t="shared" si="4"/>
        <v>91</v>
      </c>
      <c r="B101" s="102" t="s">
        <v>204</v>
      </c>
      <c r="C101" s="51">
        <v>15</v>
      </c>
      <c r="D101" s="61" t="s">
        <v>205</v>
      </c>
      <c r="E101" s="36"/>
      <c r="F101" s="36">
        <v>95</v>
      </c>
      <c r="G101" s="36">
        <v>92</v>
      </c>
      <c r="H101" s="36"/>
      <c r="I101" s="41"/>
    </row>
    <row r="102" spans="1:9" ht="9.75" customHeight="1">
      <c r="A102" s="108">
        <f t="shared" si="4"/>
        <v>92</v>
      </c>
      <c r="B102" s="109" t="s">
        <v>206</v>
      </c>
      <c r="C102" s="51" t="s">
        <v>81</v>
      </c>
      <c r="D102" s="61" t="s">
        <v>207</v>
      </c>
      <c r="E102" s="36"/>
      <c r="F102" s="36">
        <v>95</v>
      </c>
      <c r="G102" s="36">
        <v>92</v>
      </c>
      <c r="H102" s="36"/>
      <c r="I102" s="41" t="s">
        <v>89</v>
      </c>
    </row>
    <row r="103" spans="1:9" ht="9.75" customHeight="1">
      <c r="A103" s="108">
        <f t="shared" si="4"/>
        <v>93</v>
      </c>
      <c r="B103" s="39" t="s">
        <v>208</v>
      </c>
      <c r="C103" s="40">
        <v>25</v>
      </c>
      <c r="D103" s="61" t="s">
        <v>209</v>
      </c>
      <c r="E103" s="110"/>
      <c r="F103" s="110">
        <v>95</v>
      </c>
      <c r="G103" s="110">
        <v>92</v>
      </c>
      <c r="H103" s="110"/>
      <c r="I103" s="41" t="s">
        <v>89</v>
      </c>
    </row>
    <row r="104" spans="1:9" ht="9.75" customHeight="1">
      <c r="A104" s="108">
        <f t="shared" si="4"/>
        <v>94</v>
      </c>
      <c r="B104" s="39" t="s">
        <v>94</v>
      </c>
      <c r="C104" s="40">
        <v>58</v>
      </c>
      <c r="D104" s="61" t="s">
        <v>210</v>
      </c>
      <c r="E104" s="36"/>
      <c r="F104" s="36">
        <v>95</v>
      </c>
      <c r="G104" s="36">
        <v>92</v>
      </c>
      <c r="H104" s="36"/>
      <c r="I104" s="50" t="s">
        <v>89</v>
      </c>
    </row>
    <row r="105" spans="1:9" ht="9.75" customHeight="1">
      <c r="A105" s="108">
        <f t="shared" si="4"/>
        <v>95</v>
      </c>
      <c r="B105" s="33" t="s">
        <v>199</v>
      </c>
      <c r="C105" s="51">
        <v>4</v>
      </c>
      <c r="D105" s="33" t="s">
        <v>211</v>
      </c>
      <c r="E105" s="36"/>
      <c r="F105" s="36">
        <v>95</v>
      </c>
      <c r="G105" s="36">
        <v>92</v>
      </c>
      <c r="H105" s="36"/>
      <c r="I105" s="41" t="s">
        <v>89</v>
      </c>
    </row>
    <row r="106" spans="1:9" ht="9.75" customHeight="1">
      <c r="A106" s="108">
        <f t="shared" si="4"/>
        <v>96</v>
      </c>
      <c r="B106" s="39" t="s">
        <v>212</v>
      </c>
      <c r="C106" s="40">
        <v>63</v>
      </c>
      <c r="D106" s="36" t="s">
        <v>213</v>
      </c>
      <c r="E106" s="51"/>
      <c r="F106" s="51">
        <v>95</v>
      </c>
      <c r="G106" s="51">
        <v>92</v>
      </c>
      <c r="H106" s="51"/>
      <c r="I106" s="111" t="s">
        <v>89</v>
      </c>
    </row>
    <row r="107" spans="1:9" ht="9.75" customHeight="1">
      <c r="A107" s="108">
        <f t="shared" si="4"/>
        <v>97</v>
      </c>
      <c r="B107" s="39" t="s">
        <v>212</v>
      </c>
      <c r="C107" s="40">
        <v>64</v>
      </c>
      <c r="D107" s="36" t="s">
        <v>214</v>
      </c>
      <c r="E107" s="51"/>
      <c r="F107" s="51">
        <v>95</v>
      </c>
      <c r="G107" s="51">
        <v>92</v>
      </c>
      <c r="H107" s="51"/>
      <c r="I107" s="111" t="s">
        <v>89</v>
      </c>
    </row>
    <row r="108" spans="1:9" ht="9.75" customHeight="1">
      <c r="A108" s="108">
        <f t="shared" si="4"/>
        <v>98</v>
      </c>
      <c r="B108" s="33" t="s">
        <v>199</v>
      </c>
      <c r="C108" s="51">
        <v>9</v>
      </c>
      <c r="D108" s="33" t="s">
        <v>215</v>
      </c>
      <c r="E108" s="36"/>
      <c r="F108" s="36">
        <v>95</v>
      </c>
      <c r="G108" s="36">
        <v>92</v>
      </c>
      <c r="H108" s="36"/>
      <c r="I108" s="41"/>
    </row>
    <row r="109" spans="1:9" ht="9.75" customHeight="1">
      <c r="A109" s="108">
        <f t="shared" si="4"/>
        <v>99</v>
      </c>
      <c r="B109" s="33" t="s">
        <v>121</v>
      </c>
      <c r="C109" s="103">
        <v>144</v>
      </c>
      <c r="D109" s="33" t="s">
        <v>216</v>
      </c>
      <c r="E109" s="37"/>
      <c r="F109" s="37">
        <v>95</v>
      </c>
      <c r="G109" s="37">
        <v>92</v>
      </c>
      <c r="H109" s="37"/>
      <c r="I109" s="44" t="s">
        <v>89</v>
      </c>
    </row>
    <row r="110" spans="1:9" ht="9.75" customHeight="1">
      <c r="A110" s="108">
        <f t="shared" si="4"/>
        <v>100</v>
      </c>
      <c r="B110" s="45" t="s">
        <v>94</v>
      </c>
      <c r="C110" s="40">
        <v>194</v>
      </c>
      <c r="D110" s="36" t="s">
        <v>217</v>
      </c>
      <c r="E110" s="49"/>
      <c r="F110" s="49">
        <v>95</v>
      </c>
      <c r="G110" s="49">
        <v>92</v>
      </c>
      <c r="H110" s="49"/>
      <c r="I110" s="50" t="s">
        <v>89</v>
      </c>
    </row>
    <row r="111" spans="1:9" ht="9.75" customHeight="1">
      <c r="A111" s="108">
        <f t="shared" si="4"/>
        <v>101</v>
      </c>
      <c r="B111" s="39" t="s">
        <v>94</v>
      </c>
      <c r="C111" s="51">
        <v>63</v>
      </c>
      <c r="D111" s="36" t="s">
        <v>218</v>
      </c>
      <c r="E111" s="49"/>
      <c r="F111" s="49">
        <v>95</v>
      </c>
      <c r="G111" s="49">
        <v>92</v>
      </c>
      <c r="H111" s="49"/>
      <c r="I111" s="41"/>
    </row>
    <row r="112" spans="1:9" ht="9.75" customHeight="1">
      <c r="A112" s="108">
        <f t="shared" si="4"/>
        <v>102</v>
      </c>
      <c r="B112" s="52" t="s">
        <v>138</v>
      </c>
      <c r="C112" s="51">
        <v>12</v>
      </c>
      <c r="D112" s="36" t="s">
        <v>219</v>
      </c>
      <c r="E112" s="49"/>
      <c r="F112" s="49">
        <v>95</v>
      </c>
      <c r="G112" s="49">
        <v>92</v>
      </c>
      <c r="H112" s="110">
        <v>80</v>
      </c>
      <c r="I112" s="112" t="s">
        <v>89</v>
      </c>
    </row>
    <row r="113" spans="1:9" ht="9.75" customHeight="1">
      <c r="A113" s="108">
        <f t="shared" si="4"/>
        <v>103</v>
      </c>
      <c r="B113" s="33" t="s">
        <v>149</v>
      </c>
      <c r="C113" s="42">
        <v>25</v>
      </c>
      <c r="D113" s="33" t="s">
        <v>220</v>
      </c>
      <c r="E113" s="37"/>
      <c r="F113" s="37">
        <v>95</v>
      </c>
      <c r="G113" s="37">
        <v>92</v>
      </c>
      <c r="H113" s="37"/>
      <c r="I113" s="44" t="s">
        <v>89</v>
      </c>
    </row>
    <row r="114" spans="1:9" ht="9.75" customHeight="1">
      <c r="A114" s="108">
        <f t="shared" si="4"/>
        <v>104</v>
      </c>
      <c r="B114" s="39" t="s">
        <v>212</v>
      </c>
      <c r="C114" s="40">
        <v>30</v>
      </c>
      <c r="D114" s="36" t="s">
        <v>221</v>
      </c>
      <c r="E114" s="51"/>
      <c r="F114" s="51">
        <v>95</v>
      </c>
      <c r="G114" s="51">
        <v>92</v>
      </c>
      <c r="H114" s="51"/>
      <c r="I114" s="111"/>
    </row>
    <row r="115" spans="1:9" ht="9.75" customHeight="1">
      <c r="A115" s="108">
        <f t="shared" si="4"/>
        <v>105</v>
      </c>
      <c r="B115" s="33" t="s">
        <v>83</v>
      </c>
      <c r="C115" s="42">
        <v>121</v>
      </c>
      <c r="D115" s="33" t="s">
        <v>222</v>
      </c>
      <c r="E115" s="37"/>
      <c r="F115" s="37">
        <v>95</v>
      </c>
      <c r="G115" s="37">
        <v>92</v>
      </c>
      <c r="H115" s="37"/>
      <c r="I115" s="38"/>
    </row>
    <row r="116" spans="1:9" ht="9.75" customHeight="1">
      <c r="A116" s="108">
        <f t="shared" si="4"/>
        <v>106</v>
      </c>
      <c r="B116" s="113" t="s">
        <v>124</v>
      </c>
      <c r="C116" s="47">
        <v>35</v>
      </c>
      <c r="D116" s="48" t="s">
        <v>223</v>
      </c>
      <c r="E116" s="36"/>
      <c r="F116" s="36">
        <v>95</v>
      </c>
      <c r="G116" s="36">
        <v>92</v>
      </c>
      <c r="H116" s="36"/>
      <c r="I116" s="41" t="s">
        <v>89</v>
      </c>
    </row>
    <row r="117" spans="1:9" ht="9.75" customHeight="1">
      <c r="A117" s="108">
        <f t="shared" si="4"/>
        <v>107</v>
      </c>
      <c r="B117" s="39" t="s">
        <v>87</v>
      </c>
      <c r="C117" s="114">
        <v>304</v>
      </c>
      <c r="D117" s="115" t="s">
        <v>224</v>
      </c>
      <c r="E117" s="36"/>
      <c r="F117" s="36">
        <v>95</v>
      </c>
      <c r="G117" s="36">
        <v>92</v>
      </c>
      <c r="H117" s="36">
        <v>80</v>
      </c>
      <c r="I117" s="41" t="s">
        <v>89</v>
      </c>
    </row>
    <row r="118" spans="1:9" ht="9.75" customHeight="1">
      <c r="A118" s="108">
        <f t="shared" si="4"/>
        <v>108</v>
      </c>
      <c r="B118" s="97" t="s">
        <v>94</v>
      </c>
      <c r="C118" s="116">
        <v>154</v>
      </c>
      <c r="D118" s="117" t="s">
        <v>225</v>
      </c>
      <c r="E118" s="49"/>
      <c r="F118" s="49">
        <v>95</v>
      </c>
      <c r="G118" s="49">
        <v>92</v>
      </c>
      <c r="H118" s="49"/>
      <c r="I118" s="50"/>
    </row>
    <row r="119" spans="1:9" ht="9.75" customHeight="1">
      <c r="A119" s="108">
        <f t="shared" si="4"/>
        <v>109</v>
      </c>
      <c r="B119" s="33" t="s">
        <v>199</v>
      </c>
      <c r="C119" s="51">
        <v>6</v>
      </c>
      <c r="D119" s="33" t="s">
        <v>226</v>
      </c>
      <c r="E119" s="36"/>
      <c r="F119" s="36">
        <v>95</v>
      </c>
      <c r="G119" s="36">
        <v>92</v>
      </c>
      <c r="H119" s="36"/>
      <c r="I119" s="41"/>
    </row>
    <row r="120" spans="1:9" ht="9.75" customHeight="1">
      <c r="A120" s="108">
        <f t="shared" si="4"/>
        <v>110</v>
      </c>
      <c r="B120" s="52" t="s">
        <v>138</v>
      </c>
      <c r="C120" s="51">
        <v>1</v>
      </c>
      <c r="D120" s="36" t="s">
        <v>227</v>
      </c>
      <c r="E120" s="36"/>
      <c r="F120" s="36">
        <v>95</v>
      </c>
      <c r="G120" s="36">
        <v>92</v>
      </c>
      <c r="H120" s="36"/>
      <c r="I120" s="112" t="s">
        <v>89</v>
      </c>
    </row>
    <row r="121" spans="1:9" ht="9.75" customHeight="1">
      <c r="A121" s="108">
        <f t="shared" si="4"/>
        <v>111</v>
      </c>
      <c r="B121" s="39" t="s">
        <v>87</v>
      </c>
      <c r="C121" s="40">
        <v>83</v>
      </c>
      <c r="D121" s="36" t="s">
        <v>228</v>
      </c>
      <c r="E121" s="36"/>
      <c r="F121" s="36">
        <v>95</v>
      </c>
      <c r="G121" s="36">
        <v>92</v>
      </c>
      <c r="H121" s="36">
        <v>80</v>
      </c>
      <c r="I121" s="118" t="s">
        <v>89</v>
      </c>
    </row>
    <row r="122" spans="1:9" ht="9.75" customHeight="1">
      <c r="A122" s="108">
        <f t="shared" si="4"/>
        <v>112</v>
      </c>
      <c r="B122" s="33" t="s">
        <v>83</v>
      </c>
      <c r="C122" s="119">
        <v>208</v>
      </c>
      <c r="D122" s="33" t="s">
        <v>229</v>
      </c>
      <c r="E122" s="37"/>
      <c r="F122" s="37">
        <v>95</v>
      </c>
      <c r="G122" s="37">
        <v>92</v>
      </c>
      <c r="H122" s="37"/>
      <c r="I122" s="44" t="s">
        <v>89</v>
      </c>
    </row>
    <row r="123" spans="1:9" ht="9.75" customHeight="1">
      <c r="A123" s="108">
        <f t="shared" si="4"/>
        <v>113</v>
      </c>
      <c r="B123" s="39" t="s">
        <v>212</v>
      </c>
      <c r="C123" s="120">
        <v>4</v>
      </c>
      <c r="D123" s="36" t="s">
        <v>230</v>
      </c>
      <c r="E123" s="51"/>
      <c r="F123" s="51">
        <v>95</v>
      </c>
      <c r="G123" s="51">
        <v>92</v>
      </c>
      <c r="H123" s="51"/>
      <c r="I123" s="121"/>
    </row>
    <row r="124" spans="1:9" ht="9.75" customHeight="1">
      <c r="A124" s="108">
        <f t="shared" si="4"/>
        <v>114</v>
      </c>
      <c r="B124" s="94" t="s">
        <v>94</v>
      </c>
      <c r="C124" s="40">
        <v>79</v>
      </c>
      <c r="D124" s="36" t="s">
        <v>231</v>
      </c>
      <c r="E124" s="36"/>
      <c r="F124" s="36">
        <v>95</v>
      </c>
      <c r="G124" s="36">
        <v>92</v>
      </c>
      <c r="H124" s="36">
        <v>80</v>
      </c>
      <c r="I124" s="41" t="s">
        <v>89</v>
      </c>
    </row>
    <row r="125" spans="1:9" ht="9.75" customHeight="1">
      <c r="A125" s="108">
        <f t="shared" si="4"/>
        <v>115</v>
      </c>
      <c r="B125" s="94" t="s">
        <v>94</v>
      </c>
      <c r="C125" s="40">
        <v>57</v>
      </c>
      <c r="D125" s="36" t="s">
        <v>232</v>
      </c>
      <c r="E125" s="81"/>
      <c r="F125" s="81">
        <v>95</v>
      </c>
      <c r="G125" s="81">
        <v>92</v>
      </c>
      <c r="H125" s="81"/>
      <c r="I125" s="118" t="s">
        <v>89</v>
      </c>
    </row>
    <row r="126" spans="1:9" ht="9.75" customHeight="1" thickBot="1">
      <c r="A126" s="108">
        <f t="shared" si="4"/>
        <v>116</v>
      </c>
      <c r="B126" s="54" t="s">
        <v>87</v>
      </c>
      <c r="C126" s="55">
        <v>84</v>
      </c>
      <c r="D126" s="56" t="s">
        <v>233</v>
      </c>
      <c r="E126" s="56"/>
      <c r="F126" s="56">
        <v>95</v>
      </c>
      <c r="G126" s="56">
        <v>92</v>
      </c>
      <c r="H126" s="56">
        <v>80</v>
      </c>
      <c r="I126" s="57" t="s">
        <v>89</v>
      </c>
    </row>
    <row r="127" spans="1:9" ht="9.75" customHeight="1" thickBot="1">
      <c r="A127" s="122"/>
      <c r="B127" s="123"/>
      <c r="C127" s="24"/>
      <c r="D127" s="24" t="s">
        <v>234</v>
      </c>
      <c r="E127" s="124"/>
      <c r="F127" s="124"/>
      <c r="G127" s="124"/>
      <c r="H127" s="124"/>
      <c r="I127" s="125"/>
    </row>
    <row r="128" spans="1:9" ht="9.75" customHeight="1">
      <c r="A128" s="126">
        <f>A126+1</f>
        <v>117</v>
      </c>
      <c r="B128" s="39" t="s">
        <v>94</v>
      </c>
      <c r="C128" s="29">
        <v>302</v>
      </c>
      <c r="D128" s="30" t="s">
        <v>235</v>
      </c>
      <c r="E128" s="30"/>
      <c r="F128" s="30">
        <v>95</v>
      </c>
      <c r="G128" s="30">
        <v>92</v>
      </c>
      <c r="H128" s="30"/>
      <c r="I128" s="31" t="s">
        <v>89</v>
      </c>
    </row>
    <row r="129" spans="1:9" s="127" customFormat="1" ht="9.75" customHeight="1">
      <c r="A129" s="108">
        <f aca="true" t="shared" si="5" ref="A129:A152">A128+1</f>
        <v>118</v>
      </c>
      <c r="B129" s="33" t="s">
        <v>121</v>
      </c>
      <c r="C129" s="42">
        <v>2</v>
      </c>
      <c r="D129" s="33" t="s">
        <v>236</v>
      </c>
      <c r="E129" s="37"/>
      <c r="F129" s="37">
        <v>95</v>
      </c>
      <c r="G129" s="37">
        <v>92</v>
      </c>
      <c r="H129" s="37"/>
      <c r="I129" s="38"/>
    </row>
    <row r="130" spans="1:9" ht="9.75" customHeight="1">
      <c r="A130" s="108">
        <f t="shared" si="5"/>
        <v>119</v>
      </c>
      <c r="B130" s="39" t="s">
        <v>94</v>
      </c>
      <c r="C130" s="40">
        <v>130</v>
      </c>
      <c r="D130" s="36" t="s">
        <v>237</v>
      </c>
      <c r="E130" s="36"/>
      <c r="F130" s="36">
        <v>95</v>
      </c>
      <c r="G130" s="36">
        <v>92</v>
      </c>
      <c r="H130" s="36"/>
      <c r="I130" s="41" t="s">
        <v>89</v>
      </c>
    </row>
    <row r="131" spans="1:9" ht="9.75" customHeight="1">
      <c r="A131" s="108">
        <f t="shared" si="5"/>
        <v>120</v>
      </c>
      <c r="B131" s="33" t="s">
        <v>83</v>
      </c>
      <c r="C131" s="42">
        <v>113</v>
      </c>
      <c r="D131" s="33" t="s">
        <v>238</v>
      </c>
      <c r="E131" s="37"/>
      <c r="F131" s="37">
        <v>95</v>
      </c>
      <c r="G131" s="37">
        <v>92</v>
      </c>
      <c r="H131" s="37"/>
      <c r="I131" s="44" t="s">
        <v>89</v>
      </c>
    </row>
    <row r="132" spans="1:9" ht="9.75" customHeight="1">
      <c r="A132" s="108">
        <f t="shared" si="5"/>
        <v>121</v>
      </c>
      <c r="B132" s="33" t="s">
        <v>83</v>
      </c>
      <c r="C132" s="42">
        <v>117</v>
      </c>
      <c r="D132" s="33" t="s">
        <v>239</v>
      </c>
      <c r="E132" s="37"/>
      <c r="F132" s="37">
        <v>95</v>
      </c>
      <c r="G132" s="37">
        <v>92</v>
      </c>
      <c r="H132" s="37"/>
      <c r="I132" s="44" t="s">
        <v>89</v>
      </c>
    </row>
    <row r="133" spans="1:9" ht="9.75" customHeight="1">
      <c r="A133" s="108">
        <f t="shared" si="5"/>
        <v>122</v>
      </c>
      <c r="B133" s="39" t="s">
        <v>87</v>
      </c>
      <c r="C133" s="40">
        <v>66</v>
      </c>
      <c r="D133" s="36" t="s">
        <v>240</v>
      </c>
      <c r="E133" s="36"/>
      <c r="F133" s="36">
        <v>95</v>
      </c>
      <c r="G133" s="36">
        <v>92</v>
      </c>
      <c r="H133" s="36"/>
      <c r="I133" s="41"/>
    </row>
    <row r="134" spans="1:9" ht="9.75" customHeight="1">
      <c r="A134" s="108">
        <f t="shared" si="5"/>
        <v>123</v>
      </c>
      <c r="B134" s="33" t="s">
        <v>83</v>
      </c>
      <c r="C134" s="42">
        <v>24</v>
      </c>
      <c r="D134" s="33" t="s">
        <v>241</v>
      </c>
      <c r="E134" s="37"/>
      <c r="F134" s="37">
        <v>95</v>
      </c>
      <c r="G134" s="37">
        <v>92</v>
      </c>
      <c r="H134" s="37">
        <v>80</v>
      </c>
      <c r="I134" s="44" t="s">
        <v>89</v>
      </c>
    </row>
    <row r="135" spans="1:9" ht="9.75" customHeight="1">
      <c r="A135" s="108">
        <f t="shared" si="5"/>
        <v>124</v>
      </c>
      <c r="B135" s="33" t="s">
        <v>83</v>
      </c>
      <c r="C135" s="42">
        <v>51</v>
      </c>
      <c r="D135" s="33" t="s">
        <v>242</v>
      </c>
      <c r="E135" s="37"/>
      <c r="F135" s="37">
        <v>95</v>
      </c>
      <c r="G135" s="37">
        <v>92</v>
      </c>
      <c r="H135" s="128"/>
      <c r="I135" s="44" t="s">
        <v>89</v>
      </c>
    </row>
    <row r="136" spans="1:9" ht="9.75" customHeight="1">
      <c r="A136" s="108">
        <f t="shared" si="5"/>
        <v>125</v>
      </c>
      <c r="B136" s="45" t="s">
        <v>94</v>
      </c>
      <c r="C136" s="51">
        <v>49</v>
      </c>
      <c r="D136" s="48" t="s">
        <v>243</v>
      </c>
      <c r="E136" s="49"/>
      <c r="F136" s="49">
        <v>95</v>
      </c>
      <c r="G136" s="49">
        <v>92</v>
      </c>
      <c r="H136" s="36"/>
      <c r="I136" s="50" t="s">
        <v>89</v>
      </c>
    </row>
    <row r="137" spans="1:9" ht="9.75" customHeight="1">
      <c r="A137" s="108">
        <f t="shared" si="5"/>
        <v>126</v>
      </c>
      <c r="B137" s="39" t="s">
        <v>80</v>
      </c>
      <c r="C137" s="40" t="s">
        <v>81</v>
      </c>
      <c r="D137" s="36" t="s">
        <v>244</v>
      </c>
      <c r="E137" s="36">
        <v>98</v>
      </c>
      <c r="F137" s="36">
        <v>95</v>
      </c>
      <c r="G137" s="36">
        <v>92</v>
      </c>
      <c r="H137" s="36">
        <v>80</v>
      </c>
      <c r="I137" s="41"/>
    </row>
    <row r="138" spans="1:9" ht="9.75" customHeight="1">
      <c r="A138" s="108">
        <f t="shared" si="5"/>
        <v>127</v>
      </c>
      <c r="B138" s="39" t="s">
        <v>245</v>
      </c>
      <c r="C138" s="40" t="s">
        <v>81</v>
      </c>
      <c r="D138" s="36" t="s">
        <v>246</v>
      </c>
      <c r="E138" s="36"/>
      <c r="F138" s="36">
        <v>95</v>
      </c>
      <c r="G138" s="36">
        <v>92</v>
      </c>
      <c r="H138" s="36"/>
      <c r="I138" s="44" t="s">
        <v>89</v>
      </c>
    </row>
    <row r="139" spans="1:9" ht="9.75" customHeight="1">
      <c r="A139" s="108">
        <f t="shared" si="5"/>
        <v>128</v>
      </c>
      <c r="B139" s="33" t="s">
        <v>83</v>
      </c>
      <c r="C139" s="42">
        <v>209</v>
      </c>
      <c r="D139" s="33" t="s">
        <v>247</v>
      </c>
      <c r="E139" s="37"/>
      <c r="F139" s="37">
        <v>95</v>
      </c>
      <c r="G139" s="37">
        <v>92</v>
      </c>
      <c r="H139" s="37"/>
      <c r="I139" s="44" t="s">
        <v>89</v>
      </c>
    </row>
    <row r="140" spans="1:9" ht="9.75" customHeight="1">
      <c r="A140" s="108">
        <f t="shared" si="5"/>
        <v>129</v>
      </c>
      <c r="B140" s="39" t="s">
        <v>94</v>
      </c>
      <c r="C140" s="40">
        <v>75</v>
      </c>
      <c r="D140" s="36" t="s">
        <v>248</v>
      </c>
      <c r="E140" s="36"/>
      <c r="F140" s="36">
        <v>95</v>
      </c>
      <c r="G140" s="36">
        <v>92</v>
      </c>
      <c r="H140" s="36">
        <v>80</v>
      </c>
      <c r="I140" s="41" t="s">
        <v>89</v>
      </c>
    </row>
    <row r="141" spans="1:9" ht="9.75" customHeight="1">
      <c r="A141" s="108">
        <f t="shared" si="5"/>
        <v>130</v>
      </c>
      <c r="B141" s="39" t="s">
        <v>87</v>
      </c>
      <c r="C141" s="40">
        <v>234</v>
      </c>
      <c r="D141" s="36" t="s">
        <v>249</v>
      </c>
      <c r="E141" s="36"/>
      <c r="F141" s="36">
        <v>95</v>
      </c>
      <c r="G141" s="36">
        <v>92</v>
      </c>
      <c r="H141" s="36"/>
      <c r="I141" s="41" t="s">
        <v>89</v>
      </c>
    </row>
    <row r="142" spans="1:9" ht="9.75" customHeight="1">
      <c r="A142" s="108">
        <f t="shared" si="5"/>
        <v>131</v>
      </c>
      <c r="B142" s="33" t="s">
        <v>83</v>
      </c>
      <c r="C142" s="42">
        <v>119</v>
      </c>
      <c r="D142" s="33" t="s">
        <v>250</v>
      </c>
      <c r="E142" s="37"/>
      <c r="F142" s="37">
        <v>95</v>
      </c>
      <c r="G142" s="37">
        <v>92</v>
      </c>
      <c r="H142" s="37"/>
      <c r="I142" s="44" t="s">
        <v>89</v>
      </c>
    </row>
    <row r="143" spans="1:9" ht="9.75" customHeight="1">
      <c r="A143" s="108">
        <f t="shared" si="5"/>
        <v>132</v>
      </c>
      <c r="B143" s="39" t="s">
        <v>87</v>
      </c>
      <c r="C143" s="40">
        <v>246</v>
      </c>
      <c r="D143" s="36" t="s">
        <v>251</v>
      </c>
      <c r="E143" s="36"/>
      <c r="F143" s="36">
        <v>95</v>
      </c>
      <c r="G143" s="36">
        <v>92</v>
      </c>
      <c r="H143" s="36"/>
      <c r="I143" s="41" t="s">
        <v>89</v>
      </c>
    </row>
    <row r="144" spans="1:9" ht="9.75" customHeight="1">
      <c r="A144" s="108">
        <f t="shared" si="5"/>
        <v>133</v>
      </c>
      <c r="B144" s="33" t="s">
        <v>149</v>
      </c>
      <c r="C144" s="42">
        <v>20</v>
      </c>
      <c r="D144" s="33" t="s">
        <v>252</v>
      </c>
      <c r="E144" s="37"/>
      <c r="F144" s="37">
        <v>95</v>
      </c>
      <c r="G144" s="37">
        <v>92</v>
      </c>
      <c r="H144" s="37"/>
      <c r="I144" s="44" t="s">
        <v>89</v>
      </c>
    </row>
    <row r="145" spans="1:9" ht="9.75" customHeight="1">
      <c r="A145" s="108">
        <f t="shared" si="5"/>
        <v>134</v>
      </c>
      <c r="B145" s="39" t="s">
        <v>87</v>
      </c>
      <c r="C145" s="40">
        <v>263</v>
      </c>
      <c r="D145" s="36" t="s">
        <v>253</v>
      </c>
      <c r="E145" s="36"/>
      <c r="F145" s="36">
        <v>95</v>
      </c>
      <c r="G145" s="36">
        <v>92</v>
      </c>
      <c r="H145" s="36">
        <v>80</v>
      </c>
      <c r="I145" s="41"/>
    </row>
    <row r="146" spans="1:9" ht="9.75" customHeight="1">
      <c r="A146" s="108">
        <f t="shared" si="5"/>
        <v>135</v>
      </c>
      <c r="B146" s="39" t="s">
        <v>127</v>
      </c>
      <c r="C146" s="40">
        <v>21</v>
      </c>
      <c r="D146" s="36" t="s">
        <v>254</v>
      </c>
      <c r="E146" s="36"/>
      <c r="F146" s="36">
        <v>95</v>
      </c>
      <c r="G146" s="36">
        <v>92</v>
      </c>
      <c r="H146" s="36"/>
      <c r="I146" s="41" t="s">
        <v>89</v>
      </c>
    </row>
    <row r="147" spans="1:9" ht="9.75" customHeight="1">
      <c r="A147" s="108">
        <f t="shared" si="5"/>
        <v>136</v>
      </c>
      <c r="B147" s="39" t="s">
        <v>94</v>
      </c>
      <c r="C147" s="40">
        <v>213</v>
      </c>
      <c r="D147" s="36" t="s">
        <v>255</v>
      </c>
      <c r="E147" s="36"/>
      <c r="F147" s="36">
        <v>95</v>
      </c>
      <c r="G147" s="36">
        <v>92</v>
      </c>
      <c r="H147" s="36">
        <v>80</v>
      </c>
      <c r="I147" s="41"/>
    </row>
    <row r="148" spans="1:9" ht="9.75" customHeight="1">
      <c r="A148" s="108">
        <f t="shared" si="5"/>
        <v>137</v>
      </c>
      <c r="B148" s="52" t="s">
        <v>138</v>
      </c>
      <c r="C148" s="40">
        <v>7</v>
      </c>
      <c r="D148" s="129" t="s">
        <v>256</v>
      </c>
      <c r="E148" s="110"/>
      <c r="F148" s="110">
        <v>95</v>
      </c>
      <c r="G148" s="110">
        <v>92</v>
      </c>
      <c r="H148" s="110">
        <v>80</v>
      </c>
      <c r="I148" s="112" t="s">
        <v>89</v>
      </c>
    </row>
    <row r="149" spans="1:9" ht="9.75" customHeight="1">
      <c r="A149" s="108">
        <f t="shared" si="5"/>
        <v>138</v>
      </c>
      <c r="B149" s="33" t="s">
        <v>83</v>
      </c>
      <c r="C149" s="42">
        <v>22</v>
      </c>
      <c r="D149" s="130" t="s">
        <v>257</v>
      </c>
      <c r="E149" s="37"/>
      <c r="F149" s="37">
        <v>95</v>
      </c>
      <c r="G149" s="37">
        <v>92</v>
      </c>
      <c r="H149" s="37"/>
      <c r="I149" s="44" t="s">
        <v>89</v>
      </c>
    </row>
    <row r="150" spans="1:9" ht="9.75" customHeight="1">
      <c r="A150" s="108">
        <f t="shared" si="5"/>
        <v>139</v>
      </c>
      <c r="B150" s="33" t="s">
        <v>188</v>
      </c>
      <c r="C150" s="131">
        <v>777</v>
      </c>
      <c r="D150" s="33" t="s">
        <v>258</v>
      </c>
      <c r="E150" s="36"/>
      <c r="F150" s="36">
        <v>95</v>
      </c>
      <c r="G150" s="36">
        <v>92</v>
      </c>
      <c r="H150" s="36"/>
      <c r="I150" s="41" t="s">
        <v>89</v>
      </c>
    </row>
    <row r="151" spans="1:9" ht="9.75" customHeight="1">
      <c r="A151" s="108">
        <f t="shared" si="5"/>
        <v>140</v>
      </c>
      <c r="B151" s="61" t="s">
        <v>146</v>
      </c>
      <c r="C151" s="40">
        <v>3</v>
      </c>
      <c r="D151" s="129" t="s">
        <v>259</v>
      </c>
      <c r="E151" s="110"/>
      <c r="F151" s="110">
        <v>95</v>
      </c>
      <c r="G151" s="110">
        <v>92</v>
      </c>
      <c r="H151" s="110"/>
      <c r="I151" s="112" t="s">
        <v>89</v>
      </c>
    </row>
    <row r="152" spans="1:9" ht="9.75" customHeight="1" thickBot="1">
      <c r="A152" s="108">
        <f t="shared" si="5"/>
        <v>141</v>
      </c>
      <c r="B152" s="132" t="s">
        <v>138</v>
      </c>
      <c r="C152" s="99">
        <v>2</v>
      </c>
      <c r="D152" s="133" t="s">
        <v>260</v>
      </c>
      <c r="E152" s="134"/>
      <c r="F152" s="134">
        <v>95</v>
      </c>
      <c r="G152" s="134">
        <v>92</v>
      </c>
      <c r="H152" s="134">
        <v>80</v>
      </c>
      <c r="I152" s="135" t="s">
        <v>89</v>
      </c>
    </row>
    <row r="153" spans="1:9" ht="9.75" customHeight="1" thickBot="1">
      <c r="A153" s="21"/>
      <c r="B153" s="22"/>
      <c r="C153" s="23"/>
      <c r="D153" s="24" t="s">
        <v>261</v>
      </c>
      <c r="E153" s="25"/>
      <c r="F153" s="25"/>
      <c r="G153" s="25"/>
      <c r="H153" s="25"/>
      <c r="I153" s="26"/>
    </row>
    <row r="154" spans="1:9" ht="9.75" customHeight="1">
      <c r="A154" s="126">
        <f>A152+1</f>
        <v>142</v>
      </c>
      <c r="B154" s="39" t="s">
        <v>108</v>
      </c>
      <c r="C154" s="40">
        <v>184</v>
      </c>
      <c r="D154" s="36" t="s">
        <v>262</v>
      </c>
      <c r="E154" s="36"/>
      <c r="F154" s="36">
        <v>95</v>
      </c>
      <c r="G154" s="36">
        <v>92</v>
      </c>
      <c r="H154" s="36">
        <v>80</v>
      </c>
      <c r="I154" s="41" t="s">
        <v>89</v>
      </c>
    </row>
    <row r="155" spans="1:9" ht="9.75" customHeight="1">
      <c r="A155" s="108">
        <f aca="true" t="shared" si="6" ref="A155:A178">A154+1</f>
        <v>143</v>
      </c>
      <c r="B155" s="39" t="s">
        <v>80</v>
      </c>
      <c r="C155" s="40" t="s">
        <v>81</v>
      </c>
      <c r="D155" s="61" t="s">
        <v>263</v>
      </c>
      <c r="E155" s="36"/>
      <c r="F155" s="36">
        <v>95</v>
      </c>
      <c r="G155" s="36">
        <v>92</v>
      </c>
      <c r="H155" s="36">
        <v>80</v>
      </c>
      <c r="I155" s="41" t="s">
        <v>89</v>
      </c>
    </row>
    <row r="156" spans="1:9" ht="9.75" customHeight="1">
      <c r="A156" s="58">
        <f t="shared" si="6"/>
        <v>144</v>
      </c>
      <c r="B156" s="136" t="s">
        <v>138</v>
      </c>
      <c r="C156" s="40">
        <v>3</v>
      </c>
      <c r="D156" s="36" t="s">
        <v>264</v>
      </c>
      <c r="E156" s="36"/>
      <c r="F156" s="36">
        <v>95</v>
      </c>
      <c r="G156" s="36">
        <v>92</v>
      </c>
      <c r="H156" s="36">
        <v>80</v>
      </c>
      <c r="I156" s="41" t="s">
        <v>89</v>
      </c>
    </row>
    <row r="157" spans="1:9" ht="9.75" customHeight="1">
      <c r="A157" s="58">
        <f t="shared" si="6"/>
        <v>145</v>
      </c>
      <c r="B157" s="79" t="s">
        <v>94</v>
      </c>
      <c r="C157" s="51">
        <v>34</v>
      </c>
      <c r="D157" s="36" t="s">
        <v>265</v>
      </c>
      <c r="E157" s="36"/>
      <c r="F157" s="36">
        <v>95</v>
      </c>
      <c r="G157" s="36">
        <v>92</v>
      </c>
      <c r="H157" s="36"/>
      <c r="I157" s="41" t="s">
        <v>89</v>
      </c>
    </row>
    <row r="158" spans="1:9" ht="9.75" customHeight="1">
      <c r="A158" s="58">
        <f t="shared" si="6"/>
        <v>146</v>
      </c>
      <c r="B158" s="33" t="s">
        <v>83</v>
      </c>
      <c r="C158" s="42">
        <v>17</v>
      </c>
      <c r="D158" s="33" t="s">
        <v>266</v>
      </c>
      <c r="E158" s="37"/>
      <c r="F158" s="37">
        <v>95</v>
      </c>
      <c r="G158" s="37">
        <v>92</v>
      </c>
      <c r="H158" s="37"/>
      <c r="I158" s="44" t="s">
        <v>89</v>
      </c>
    </row>
    <row r="159" spans="1:9" ht="9.75" customHeight="1">
      <c r="A159" s="58">
        <f t="shared" si="6"/>
        <v>147</v>
      </c>
      <c r="B159" s="137" t="s">
        <v>138</v>
      </c>
      <c r="C159" s="42">
        <v>9</v>
      </c>
      <c r="D159" s="33" t="s">
        <v>267</v>
      </c>
      <c r="E159" s="37"/>
      <c r="F159" s="37">
        <v>95</v>
      </c>
      <c r="G159" s="37">
        <v>92</v>
      </c>
      <c r="H159" s="37"/>
      <c r="I159" s="44" t="s">
        <v>89</v>
      </c>
    </row>
    <row r="160" spans="1:9" ht="9.75" customHeight="1">
      <c r="A160" s="58">
        <f t="shared" si="6"/>
        <v>148</v>
      </c>
      <c r="B160" s="94" t="s">
        <v>94</v>
      </c>
      <c r="C160" s="51">
        <v>7</v>
      </c>
      <c r="D160" s="36" t="s">
        <v>268</v>
      </c>
      <c r="E160" s="36"/>
      <c r="F160" s="36">
        <v>95</v>
      </c>
      <c r="G160" s="36">
        <v>92</v>
      </c>
      <c r="H160" s="36"/>
      <c r="I160" s="41" t="s">
        <v>89</v>
      </c>
    </row>
    <row r="161" spans="1:9" ht="9.75" customHeight="1">
      <c r="A161" s="58">
        <f t="shared" si="6"/>
        <v>149</v>
      </c>
      <c r="B161" s="33" t="s">
        <v>83</v>
      </c>
      <c r="C161" s="42">
        <v>33</v>
      </c>
      <c r="D161" s="33" t="s">
        <v>269</v>
      </c>
      <c r="E161" s="37"/>
      <c r="F161" s="37">
        <v>95</v>
      </c>
      <c r="G161" s="37">
        <v>92</v>
      </c>
      <c r="H161" s="37"/>
      <c r="I161" s="44" t="s">
        <v>89</v>
      </c>
    </row>
    <row r="162" spans="1:9" ht="9.75" customHeight="1">
      <c r="A162" s="58">
        <f t="shared" si="6"/>
        <v>150</v>
      </c>
      <c r="B162" s="138" t="s">
        <v>270</v>
      </c>
      <c r="C162" s="51" t="s">
        <v>81</v>
      </c>
      <c r="D162" s="36" t="s">
        <v>271</v>
      </c>
      <c r="E162" s="49"/>
      <c r="F162" s="49">
        <v>95</v>
      </c>
      <c r="G162" s="49">
        <v>92</v>
      </c>
      <c r="H162" s="49">
        <v>80</v>
      </c>
      <c r="I162" s="50" t="s">
        <v>89</v>
      </c>
    </row>
    <row r="163" spans="1:9" ht="9.75" customHeight="1">
      <c r="A163" s="58">
        <f t="shared" si="6"/>
        <v>151</v>
      </c>
      <c r="B163" s="39" t="s">
        <v>87</v>
      </c>
      <c r="C163" s="40">
        <v>57</v>
      </c>
      <c r="D163" s="36" t="s">
        <v>272</v>
      </c>
      <c r="E163" s="36"/>
      <c r="F163" s="36">
        <v>95</v>
      </c>
      <c r="G163" s="36">
        <v>92</v>
      </c>
      <c r="H163" s="36"/>
      <c r="I163" s="41" t="s">
        <v>89</v>
      </c>
    </row>
    <row r="164" spans="1:9" ht="9.75" customHeight="1">
      <c r="A164" s="58">
        <f t="shared" si="6"/>
        <v>152</v>
      </c>
      <c r="B164" s="39" t="s">
        <v>87</v>
      </c>
      <c r="C164" s="40">
        <v>261</v>
      </c>
      <c r="D164" s="36" t="s">
        <v>273</v>
      </c>
      <c r="E164" s="36"/>
      <c r="F164" s="36">
        <v>95</v>
      </c>
      <c r="G164" s="36">
        <v>92</v>
      </c>
      <c r="H164" s="36"/>
      <c r="I164" s="41" t="s">
        <v>89</v>
      </c>
    </row>
    <row r="165" spans="1:9" ht="9.75" customHeight="1">
      <c r="A165" s="58">
        <f t="shared" si="6"/>
        <v>153</v>
      </c>
      <c r="B165" s="139" t="s">
        <v>138</v>
      </c>
      <c r="C165" s="40">
        <v>6</v>
      </c>
      <c r="D165" s="61" t="s">
        <v>274</v>
      </c>
      <c r="E165" s="36"/>
      <c r="F165" s="36">
        <v>95</v>
      </c>
      <c r="G165" s="36">
        <v>92</v>
      </c>
      <c r="H165" s="36"/>
      <c r="I165" s="50" t="s">
        <v>89</v>
      </c>
    </row>
    <row r="166" spans="1:9" ht="9.75" customHeight="1">
      <c r="A166" s="58">
        <f t="shared" si="6"/>
        <v>154</v>
      </c>
      <c r="B166" s="39" t="s">
        <v>87</v>
      </c>
      <c r="C166" s="40">
        <v>51</v>
      </c>
      <c r="D166" s="36" t="s">
        <v>275</v>
      </c>
      <c r="E166" s="36"/>
      <c r="F166" s="36">
        <v>95</v>
      </c>
      <c r="G166" s="36">
        <v>92</v>
      </c>
      <c r="H166" s="36"/>
      <c r="I166" s="41" t="s">
        <v>89</v>
      </c>
    </row>
    <row r="167" spans="1:9" ht="9.75" customHeight="1">
      <c r="A167" s="58">
        <f t="shared" si="6"/>
        <v>155</v>
      </c>
      <c r="B167" s="39" t="s">
        <v>87</v>
      </c>
      <c r="C167" s="40">
        <v>53</v>
      </c>
      <c r="D167" s="36" t="s">
        <v>276</v>
      </c>
      <c r="E167" s="36"/>
      <c r="F167" s="36">
        <v>95</v>
      </c>
      <c r="G167" s="36">
        <v>92</v>
      </c>
      <c r="H167" s="36"/>
      <c r="I167" s="36"/>
    </row>
    <row r="168" spans="1:9" ht="9.75" customHeight="1">
      <c r="A168" s="58">
        <f t="shared" si="6"/>
        <v>156</v>
      </c>
      <c r="B168" s="33" t="s">
        <v>83</v>
      </c>
      <c r="C168" s="42">
        <v>23</v>
      </c>
      <c r="D168" s="33" t="s">
        <v>277</v>
      </c>
      <c r="E168" s="37"/>
      <c r="F168" s="37">
        <v>95</v>
      </c>
      <c r="G168" s="37">
        <v>92</v>
      </c>
      <c r="H168" s="37"/>
      <c r="I168" s="44" t="s">
        <v>89</v>
      </c>
    </row>
    <row r="169" spans="1:9" ht="9.75" customHeight="1">
      <c r="A169" s="58">
        <f t="shared" si="6"/>
        <v>157</v>
      </c>
      <c r="B169" s="43" t="s">
        <v>92</v>
      </c>
      <c r="C169" s="42">
        <v>9</v>
      </c>
      <c r="D169" s="33" t="s">
        <v>278</v>
      </c>
      <c r="E169" s="37"/>
      <c r="F169" s="37">
        <v>95</v>
      </c>
      <c r="G169" s="37">
        <v>92</v>
      </c>
      <c r="H169" s="37"/>
      <c r="I169" s="44" t="s">
        <v>89</v>
      </c>
    </row>
    <row r="170" spans="1:9" ht="9.75" customHeight="1">
      <c r="A170" s="58">
        <f t="shared" si="6"/>
        <v>158</v>
      </c>
      <c r="B170" s="61" t="s">
        <v>94</v>
      </c>
      <c r="C170" s="51">
        <v>233</v>
      </c>
      <c r="D170" s="36" t="s">
        <v>279</v>
      </c>
      <c r="E170" s="36"/>
      <c r="F170" s="36">
        <v>95</v>
      </c>
      <c r="G170" s="36">
        <v>92</v>
      </c>
      <c r="H170" s="36"/>
      <c r="I170" s="41" t="s">
        <v>89</v>
      </c>
    </row>
    <row r="171" spans="1:9" ht="9.75" customHeight="1">
      <c r="A171" s="58">
        <f t="shared" si="6"/>
        <v>159</v>
      </c>
      <c r="B171" s="39" t="s">
        <v>87</v>
      </c>
      <c r="C171" s="40">
        <v>54</v>
      </c>
      <c r="D171" s="36" t="s">
        <v>280</v>
      </c>
      <c r="E171" s="36"/>
      <c r="F171" s="36">
        <v>95</v>
      </c>
      <c r="G171" s="36">
        <v>92</v>
      </c>
      <c r="H171" s="36"/>
      <c r="I171" s="36"/>
    </row>
    <row r="172" spans="1:256" s="140" customFormat="1" ht="9.75" customHeight="1">
      <c r="A172" s="58">
        <f t="shared" si="6"/>
        <v>160</v>
      </c>
      <c r="B172" s="39" t="s">
        <v>87</v>
      </c>
      <c r="C172" s="40">
        <v>58</v>
      </c>
      <c r="D172" s="36" t="s">
        <v>281</v>
      </c>
      <c r="E172" s="36"/>
      <c r="F172" s="36">
        <v>95</v>
      </c>
      <c r="G172" s="36">
        <v>92</v>
      </c>
      <c r="H172" s="36"/>
      <c r="I172" s="41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9" s="127" customFormat="1" ht="9.75" customHeight="1">
      <c r="A173" s="58">
        <f t="shared" si="6"/>
        <v>161</v>
      </c>
      <c r="B173" s="60" t="s">
        <v>124</v>
      </c>
      <c r="C173" s="103">
        <v>38</v>
      </c>
      <c r="D173" s="33" t="s">
        <v>282</v>
      </c>
      <c r="E173" s="37"/>
      <c r="F173" s="37">
        <v>95</v>
      </c>
      <c r="G173" s="37">
        <v>92</v>
      </c>
      <c r="H173" s="37"/>
      <c r="I173" s="37" t="s">
        <v>89</v>
      </c>
    </row>
    <row r="174" spans="1:256" ht="9.75" customHeight="1">
      <c r="A174" s="58">
        <f t="shared" si="6"/>
        <v>162</v>
      </c>
      <c r="B174" s="139" t="s">
        <v>138</v>
      </c>
      <c r="C174" s="40">
        <v>4</v>
      </c>
      <c r="D174" s="61" t="s">
        <v>283</v>
      </c>
      <c r="E174" s="36"/>
      <c r="F174" s="36">
        <v>95</v>
      </c>
      <c r="G174" s="36">
        <v>92</v>
      </c>
      <c r="H174" s="36">
        <v>80</v>
      </c>
      <c r="I174" s="41" t="s">
        <v>89</v>
      </c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27"/>
      <c r="AE174" s="127"/>
      <c r="AF174" s="127"/>
      <c r="AG174" s="127"/>
      <c r="AH174" s="127"/>
      <c r="AI174" s="127"/>
      <c r="AJ174" s="127"/>
      <c r="AK174" s="127"/>
      <c r="AL174" s="127"/>
      <c r="AM174" s="127"/>
      <c r="AN174" s="127"/>
      <c r="AO174" s="127"/>
      <c r="AP174" s="127"/>
      <c r="AQ174" s="127"/>
      <c r="AR174" s="127"/>
      <c r="AS174" s="127"/>
      <c r="AT174" s="127"/>
      <c r="AU174" s="127"/>
      <c r="AV174" s="127"/>
      <c r="AW174" s="127"/>
      <c r="AX174" s="127"/>
      <c r="AY174" s="127"/>
      <c r="AZ174" s="127"/>
      <c r="BA174" s="127"/>
      <c r="BB174" s="127"/>
      <c r="BC174" s="127"/>
      <c r="BD174" s="127"/>
      <c r="BE174" s="127"/>
      <c r="BF174" s="127"/>
      <c r="BG174" s="127"/>
      <c r="BH174" s="127"/>
      <c r="BI174" s="127"/>
      <c r="BJ174" s="127"/>
      <c r="BK174" s="127"/>
      <c r="BL174" s="127"/>
      <c r="BM174" s="127"/>
      <c r="BN174" s="127"/>
      <c r="BO174" s="127"/>
      <c r="BP174" s="127"/>
      <c r="BQ174" s="127"/>
      <c r="BR174" s="127"/>
      <c r="BS174" s="127"/>
      <c r="BT174" s="127"/>
      <c r="BU174" s="127"/>
      <c r="BV174" s="127"/>
      <c r="BW174" s="127"/>
      <c r="BX174" s="127"/>
      <c r="BY174" s="127"/>
      <c r="BZ174" s="127"/>
      <c r="CA174" s="127"/>
      <c r="CB174" s="127"/>
      <c r="CC174" s="127"/>
      <c r="CD174" s="127"/>
      <c r="CE174" s="127"/>
      <c r="CF174" s="127"/>
      <c r="CG174" s="127"/>
      <c r="CH174" s="127"/>
      <c r="CI174" s="127"/>
      <c r="CJ174" s="127"/>
      <c r="CK174" s="127"/>
      <c r="CL174" s="127"/>
      <c r="CM174" s="127"/>
      <c r="CN174" s="127"/>
      <c r="CO174" s="127"/>
      <c r="CP174" s="127"/>
      <c r="CQ174" s="127"/>
      <c r="CR174" s="127"/>
      <c r="CS174" s="127"/>
      <c r="CT174" s="127"/>
      <c r="CU174" s="127"/>
      <c r="CV174" s="127"/>
      <c r="CW174" s="127"/>
      <c r="CX174" s="127"/>
      <c r="CY174" s="127"/>
      <c r="CZ174" s="127"/>
      <c r="DA174" s="127"/>
      <c r="DB174" s="127"/>
      <c r="DC174" s="127"/>
      <c r="DD174" s="127"/>
      <c r="DE174" s="127"/>
      <c r="DF174" s="127"/>
      <c r="DG174" s="127"/>
      <c r="DH174" s="127"/>
      <c r="DI174" s="127"/>
      <c r="DJ174" s="127"/>
      <c r="DK174" s="127"/>
      <c r="DL174" s="127"/>
      <c r="DM174" s="127"/>
      <c r="DN174" s="127"/>
      <c r="DO174" s="127"/>
      <c r="DP174" s="127"/>
      <c r="DQ174" s="127"/>
      <c r="DR174" s="127"/>
      <c r="DS174" s="127"/>
      <c r="DT174" s="127"/>
      <c r="DU174" s="127"/>
      <c r="DV174" s="127"/>
      <c r="DW174" s="127"/>
      <c r="DX174" s="127"/>
      <c r="DY174" s="127"/>
      <c r="DZ174" s="127"/>
      <c r="EA174" s="127"/>
      <c r="EB174" s="127"/>
      <c r="EC174" s="127"/>
      <c r="ED174" s="127"/>
      <c r="EE174" s="127"/>
      <c r="EF174" s="127"/>
      <c r="EG174" s="127"/>
      <c r="EH174" s="127"/>
      <c r="EI174" s="127"/>
      <c r="EJ174" s="127"/>
      <c r="EK174" s="127"/>
      <c r="EL174" s="127"/>
      <c r="EM174" s="127"/>
      <c r="EN174" s="127"/>
      <c r="EO174" s="127"/>
      <c r="EP174" s="127"/>
      <c r="EQ174" s="127"/>
      <c r="ER174" s="127"/>
      <c r="ES174" s="127"/>
      <c r="ET174" s="127"/>
      <c r="EU174" s="127"/>
      <c r="EV174" s="127"/>
      <c r="EW174" s="127"/>
      <c r="EX174" s="127"/>
      <c r="EY174" s="127"/>
      <c r="EZ174" s="127"/>
      <c r="FA174" s="127"/>
      <c r="FB174" s="127"/>
      <c r="FC174" s="127"/>
      <c r="FD174" s="127"/>
      <c r="FE174" s="127"/>
      <c r="FF174" s="127"/>
      <c r="FG174" s="127"/>
      <c r="FH174" s="127"/>
      <c r="FI174" s="127"/>
      <c r="FJ174" s="127"/>
      <c r="FK174" s="127"/>
      <c r="FL174" s="127"/>
      <c r="FM174" s="127"/>
      <c r="FN174" s="127"/>
      <c r="FO174" s="127"/>
      <c r="FP174" s="127"/>
      <c r="FQ174" s="127"/>
      <c r="FR174" s="127"/>
      <c r="FS174" s="127"/>
      <c r="FT174" s="127"/>
      <c r="FU174" s="127"/>
      <c r="FV174" s="127"/>
      <c r="FW174" s="127"/>
      <c r="FX174" s="127"/>
      <c r="FY174" s="127"/>
      <c r="FZ174" s="127"/>
      <c r="GA174" s="127"/>
      <c r="GB174" s="127"/>
      <c r="GC174" s="127"/>
      <c r="GD174" s="127"/>
      <c r="GE174" s="127"/>
      <c r="GF174" s="127"/>
      <c r="GG174" s="127"/>
      <c r="GH174" s="127"/>
      <c r="GI174" s="127"/>
      <c r="GJ174" s="127"/>
      <c r="GK174" s="127"/>
      <c r="GL174" s="127"/>
      <c r="GM174" s="127"/>
      <c r="GN174" s="127"/>
      <c r="GO174" s="127"/>
      <c r="GP174" s="127"/>
      <c r="GQ174" s="127"/>
      <c r="GR174" s="127"/>
      <c r="GS174" s="127"/>
      <c r="GT174" s="127"/>
      <c r="GU174" s="127"/>
      <c r="GV174" s="127"/>
      <c r="GW174" s="127"/>
      <c r="GX174" s="127"/>
      <c r="GY174" s="127"/>
      <c r="GZ174" s="127"/>
      <c r="HA174" s="127"/>
      <c r="HB174" s="127"/>
      <c r="HC174" s="127"/>
      <c r="HD174" s="127"/>
      <c r="HE174" s="127"/>
      <c r="HF174" s="127"/>
      <c r="HG174" s="127"/>
      <c r="HH174" s="127"/>
      <c r="HI174" s="127"/>
      <c r="HJ174" s="127"/>
      <c r="HK174" s="127"/>
      <c r="HL174" s="127"/>
      <c r="HM174" s="127"/>
      <c r="HN174" s="127"/>
      <c r="HO174" s="127"/>
      <c r="HP174" s="127"/>
      <c r="HQ174" s="127"/>
      <c r="HR174" s="127"/>
      <c r="HS174" s="127"/>
      <c r="HT174" s="127"/>
      <c r="HU174" s="127"/>
      <c r="HV174" s="127"/>
      <c r="HW174" s="127"/>
      <c r="HX174" s="127"/>
      <c r="HY174" s="127"/>
      <c r="HZ174" s="127"/>
      <c r="IA174" s="127"/>
      <c r="IB174" s="127"/>
      <c r="IC174" s="127"/>
      <c r="ID174" s="127"/>
      <c r="IE174" s="127"/>
      <c r="IF174" s="127"/>
      <c r="IG174" s="127"/>
      <c r="IH174" s="127"/>
      <c r="II174" s="127"/>
      <c r="IJ174" s="127"/>
      <c r="IK174" s="127"/>
      <c r="IL174" s="127"/>
      <c r="IM174" s="127"/>
      <c r="IN174" s="127"/>
      <c r="IO174" s="127"/>
      <c r="IP174" s="127"/>
      <c r="IQ174" s="127"/>
      <c r="IR174" s="127"/>
      <c r="IS174" s="127"/>
      <c r="IT174" s="127"/>
      <c r="IU174" s="127"/>
      <c r="IV174" s="127"/>
    </row>
    <row r="175" spans="1:9" ht="9.75" customHeight="1">
      <c r="A175" s="58">
        <f t="shared" si="6"/>
        <v>163</v>
      </c>
      <c r="B175" s="33" t="s">
        <v>121</v>
      </c>
      <c r="C175" s="42">
        <v>161</v>
      </c>
      <c r="D175" s="33" t="s">
        <v>284</v>
      </c>
      <c r="E175" s="37"/>
      <c r="F175" s="37">
        <v>95</v>
      </c>
      <c r="G175" s="37">
        <v>92</v>
      </c>
      <c r="H175" s="37"/>
      <c r="I175" s="44" t="s">
        <v>89</v>
      </c>
    </row>
    <row r="176" spans="1:256" s="127" customFormat="1" ht="9.75" customHeight="1">
      <c r="A176" s="58">
        <f t="shared" si="6"/>
        <v>164</v>
      </c>
      <c r="B176" s="94" t="s">
        <v>285</v>
      </c>
      <c r="C176" s="47" t="s">
        <v>81</v>
      </c>
      <c r="D176" s="48" t="s">
        <v>286</v>
      </c>
      <c r="E176" s="49"/>
      <c r="F176" s="49">
        <v>95</v>
      </c>
      <c r="G176" s="49">
        <v>92</v>
      </c>
      <c r="H176" s="49"/>
      <c r="I176" s="41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9.75" customHeight="1">
      <c r="A177" s="58">
        <f t="shared" si="6"/>
        <v>165</v>
      </c>
      <c r="B177" s="98" t="s">
        <v>99</v>
      </c>
      <c r="C177" s="47">
        <v>7</v>
      </c>
      <c r="D177" s="48" t="s">
        <v>287</v>
      </c>
      <c r="E177" s="36"/>
      <c r="F177" s="36">
        <v>95</v>
      </c>
      <c r="G177" s="36">
        <v>92</v>
      </c>
      <c r="H177" s="36"/>
      <c r="I177" s="41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7"/>
      <c r="AE177" s="127"/>
      <c r="AF177" s="127"/>
      <c r="AG177" s="127"/>
      <c r="AH177" s="127"/>
      <c r="AI177" s="127"/>
      <c r="AJ177" s="127"/>
      <c r="AK177" s="127"/>
      <c r="AL177" s="127"/>
      <c r="AM177" s="127"/>
      <c r="AN177" s="127"/>
      <c r="AO177" s="127"/>
      <c r="AP177" s="127"/>
      <c r="AQ177" s="127"/>
      <c r="AR177" s="127"/>
      <c r="AS177" s="127"/>
      <c r="AT177" s="127"/>
      <c r="AU177" s="127"/>
      <c r="AV177" s="127"/>
      <c r="AW177" s="127"/>
      <c r="AX177" s="127"/>
      <c r="AY177" s="127"/>
      <c r="AZ177" s="127"/>
      <c r="BA177" s="127"/>
      <c r="BB177" s="127"/>
      <c r="BC177" s="127"/>
      <c r="BD177" s="127"/>
      <c r="BE177" s="127"/>
      <c r="BF177" s="127"/>
      <c r="BG177" s="127"/>
      <c r="BH177" s="127"/>
      <c r="BI177" s="127"/>
      <c r="BJ177" s="127"/>
      <c r="BK177" s="127"/>
      <c r="BL177" s="127"/>
      <c r="BM177" s="127"/>
      <c r="BN177" s="127"/>
      <c r="BO177" s="127"/>
      <c r="BP177" s="127"/>
      <c r="BQ177" s="127"/>
      <c r="BR177" s="127"/>
      <c r="BS177" s="127"/>
      <c r="BT177" s="127"/>
      <c r="BU177" s="127"/>
      <c r="BV177" s="127"/>
      <c r="BW177" s="127"/>
      <c r="BX177" s="127"/>
      <c r="BY177" s="127"/>
      <c r="BZ177" s="127"/>
      <c r="CA177" s="127"/>
      <c r="CB177" s="127"/>
      <c r="CC177" s="127"/>
      <c r="CD177" s="127"/>
      <c r="CE177" s="127"/>
      <c r="CF177" s="127"/>
      <c r="CG177" s="127"/>
      <c r="CH177" s="127"/>
      <c r="CI177" s="127"/>
      <c r="CJ177" s="127"/>
      <c r="CK177" s="127"/>
      <c r="CL177" s="127"/>
      <c r="CM177" s="127"/>
      <c r="CN177" s="127"/>
      <c r="CO177" s="127"/>
      <c r="CP177" s="127"/>
      <c r="CQ177" s="127"/>
      <c r="CR177" s="127"/>
      <c r="CS177" s="127"/>
      <c r="CT177" s="127"/>
      <c r="CU177" s="127"/>
      <c r="CV177" s="127"/>
      <c r="CW177" s="127"/>
      <c r="CX177" s="127"/>
      <c r="CY177" s="127"/>
      <c r="CZ177" s="127"/>
      <c r="DA177" s="127"/>
      <c r="DB177" s="127"/>
      <c r="DC177" s="127"/>
      <c r="DD177" s="127"/>
      <c r="DE177" s="127"/>
      <c r="DF177" s="127"/>
      <c r="DG177" s="127"/>
      <c r="DH177" s="127"/>
      <c r="DI177" s="127"/>
      <c r="DJ177" s="127"/>
      <c r="DK177" s="127"/>
      <c r="DL177" s="127"/>
      <c r="DM177" s="127"/>
      <c r="DN177" s="127"/>
      <c r="DO177" s="127"/>
      <c r="DP177" s="127"/>
      <c r="DQ177" s="127"/>
      <c r="DR177" s="127"/>
      <c r="DS177" s="127"/>
      <c r="DT177" s="127"/>
      <c r="DU177" s="127"/>
      <c r="DV177" s="127"/>
      <c r="DW177" s="127"/>
      <c r="DX177" s="127"/>
      <c r="DY177" s="127"/>
      <c r="DZ177" s="127"/>
      <c r="EA177" s="127"/>
      <c r="EB177" s="127"/>
      <c r="EC177" s="127"/>
      <c r="ED177" s="127"/>
      <c r="EE177" s="127"/>
      <c r="EF177" s="127"/>
      <c r="EG177" s="127"/>
      <c r="EH177" s="127"/>
      <c r="EI177" s="127"/>
      <c r="EJ177" s="127"/>
      <c r="EK177" s="127"/>
      <c r="EL177" s="127"/>
      <c r="EM177" s="127"/>
      <c r="EN177" s="127"/>
      <c r="EO177" s="127"/>
      <c r="EP177" s="127"/>
      <c r="EQ177" s="127"/>
      <c r="ER177" s="127"/>
      <c r="ES177" s="127"/>
      <c r="ET177" s="127"/>
      <c r="EU177" s="127"/>
      <c r="EV177" s="127"/>
      <c r="EW177" s="127"/>
      <c r="EX177" s="127"/>
      <c r="EY177" s="127"/>
      <c r="EZ177" s="127"/>
      <c r="FA177" s="127"/>
      <c r="FB177" s="127"/>
      <c r="FC177" s="127"/>
      <c r="FD177" s="127"/>
      <c r="FE177" s="127"/>
      <c r="FF177" s="127"/>
      <c r="FG177" s="127"/>
      <c r="FH177" s="127"/>
      <c r="FI177" s="127"/>
      <c r="FJ177" s="127"/>
      <c r="FK177" s="127"/>
      <c r="FL177" s="127"/>
      <c r="FM177" s="127"/>
      <c r="FN177" s="127"/>
      <c r="FO177" s="127"/>
      <c r="FP177" s="127"/>
      <c r="FQ177" s="127"/>
      <c r="FR177" s="127"/>
      <c r="FS177" s="127"/>
      <c r="FT177" s="127"/>
      <c r="FU177" s="127"/>
      <c r="FV177" s="127"/>
      <c r="FW177" s="127"/>
      <c r="FX177" s="127"/>
      <c r="FY177" s="127"/>
      <c r="FZ177" s="127"/>
      <c r="GA177" s="127"/>
      <c r="GB177" s="127"/>
      <c r="GC177" s="127"/>
      <c r="GD177" s="127"/>
      <c r="GE177" s="127"/>
      <c r="GF177" s="127"/>
      <c r="GG177" s="127"/>
      <c r="GH177" s="127"/>
      <c r="GI177" s="127"/>
      <c r="GJ177" s="127"/>
      <c r="GK177" s="127"/>
      <c r="GL177" s="127"/>
      <c r="GM177" s="127"/>
      <c r="GN177" s="127"/>
      <c r="GO177" s="127"/>
      <c r="GP177" s="127"/>
      <c r="GQ177" s="127"/>
      <c r="GR177" s="127"/>
      <c r="GS177" s="127"/>
      <c r="GT177" s="127"/>
      <c r="GU177" s="127"/>
      <c r="GV177" s="127"/>
      <c r="GW177" s="127"/>
      <c r="GX177" s="127"/>
      <c r="GY177" s="127"/>
      <c r="GZ177" s="127"/>
      <c r="HA177" s="127"/>
      <c r="HB177" s="127"/>
      <c r="HC177" s="127"/>
      <c r="HD177" s="127"/>
      <c r="HE177" s="127"/>
      <c r="HF177" s="127"/>
      <c r="HG177" s="127"/>
      <c r="HH177" s="127"/>
      <c r="HI177" s="127"/>
      <c r="HJ177" s="127"/>
      <c r="HK177" s="127"/>
      <c r="HL177" s="127"/>
      <c r="HM177" s="127"/>
      <c r="HN177" s="127"/>
      <c r="HO177" s="127"/>
      <c r="HP177" s="127"/>
      <c r="HQ177" s="127"/>
      <c r="HR177" s="127"/>
      <c r="HS177" s="127"/>
      <c r="HT177" s="127"/>
      <c r="HU177" s="127"/>
      <c r="HV177" s="127"/>
      <c r="HW177" s="127"/>
      <c r="HX177" s="127"/>
      <c r="HY177" s="127"/>
      <c r="HZ177" s="127"/>
      <c r="IA177" s="127"/>
      <c r="IB177" s="127"/>
      <c r="IC177" s="127"/>
      <c r="ID177" s="127"/>
      <c r="IE177" s="127"/>
      <c r="IF177" s="127"/>
      <c r="IG177" s="127"/>
      <c r="IH177" s="127"/>
      <c r="II177" s="127"/>
      <c r="IJ177" s="127"/>
      <c r="IK177" s="127"/>
      <c r="IL177" s="127"/>
      <c r="IM177" s="127"/>
      <c r="IN177" s="127"/>
      <c r="IO177" s="127"/>
      <c r="IP177" s="127"/>
      <c r="IQ177" s="127"/>
      <c r="IR177" s="127"/>
      <c r="IS177" s="127"/>
      <c r="IT177" s="127"/>
      <c r="IU177" s="127"/>
      <c r="IV177" s="127"/>
    </row>
    <row r="178" spans="1:9" ht="9.75" customHeight="1" thickBot="1">
      <c r="A178" s="58">
        <f t="shared" si="6"/>
        <v>166</v>
      </c>
      <c r="B178" s="141" t="s">
        <v>288</v>
      </c>
      <c r="C178" s="142" t="s">
        <v>81</v>
      </c>
      <c r="D178" s="100" t="s">
        <v>289</v>
      </c>
      <c r="E178" s="100"/>
      <c r="F178" s="100">
        <v>95</v>
      </c>
      <c r="G178" s="100">
        <v>92</v>
      </c>
      <c r="H178" s="100">
        <v>80</v>
      </c>
      <c r="I178" s="143" t="s">
        <v>89</v>
      </c>
    </row>
    <row r="179" spans="1:9" ht="9.75" customHeight="1" thickBot="1">
      <c r="A179" s="21"/>
      <c r="B179" s="22"/>
      <c r="C179" s="23"/>
      <c r="D179" s="24" t="s">
        <v>290</v>
      </c>
      <c r="E179" s="25"/>
      <c r="F179" s="25"/>
      <c r="G179" s="25"/>
      <c r="H179" s="25"/>
      <c r="I179" s="26"/>
    </row>
    <row r="180" spans="1:9" ht="9.75" customHeight="1">
      <c r="A180" s="27">
        <f>A178+1</f>
        <v>167</v>
      </c>
      <c r="B180" s="144" t="s">
        <v>94</v>
      </c>
      <c r="C180" s="91">
        <v>2</v>
      </c>
      <c r="D180" s="30" t="s">
        <v>291</v>
      </c>
      <c r="E180" s="30"/>
      <c r="F180" s="30">
        <v>95</v>
      </c>
      <c r="G180" s="30">
        <v>92</v>
      </c>
      <c r="H180" s="30"/>
      <c r="I180" s="31"/>
    </row>
    <row r="181" spans="1:9" ht="9.75" customHeight="1">
      <c r="A181" s="58">
        <f aca="true" t="shared" si="7" ref="A181:A202">A180+1</f>
        <v>168</v>
      </c>
      <c r="B181" s="45" t="s">
        <v>94</v>
      </c>
      <c r="C181" s="80">
        <v>296</v>
      </c>
      <c r="D181" s="81" t="s">
        <v>292</v>
      </c>
      <c r="E181" s="36"/>
      <c r="F181" s="36">
        <v>95</v>
      </c>
      <c r="G181" s="36">
        <v>92</v>
      </c>
      <c r="H181" s="81"/>
      <c r="I181" s="88" t="s">
        <v>89</v>
      </c>
    </row>
    <row r="182" spans="1:9" ht="9.75" customHeight="1">
      <c r="A182" s="58">
        <f t="shared" si="7"/>
        <v>169</v>
      </c>
      <c r="B182" s="33" t="s">
        <v>83</v>
      </c>
      <c r="C182" s="119">
        <v>118</v>
      </c>
      <c r="D182" s="145" t="s">
        <v>293</v>
      </c>
      <c r="E182" s="37"/>
      <c r="F182" s="37">
        <v>95</v>
      </c>
      <c r="G182" s="37">
        <v>92</v>
      </c>
      <c r="H182" s="146"/>
      <c r="I182" s="147" t="s">
        <v>89</v>
      </c>
    </row>
    <row r="183" spans="1:9" ht="9.75" customHeight="1">
      <c r="A183" s="58">
        <f t="shared" si="7"/>
        <v>170</v>
      </c>
      <c r="B183" s="79" t="s">
        <v>94</v>
      </c>
      <c r="C183" s="86">
        <v>11</v>
      </c>
      <c r="D183" s="148" t="s">
        <v>294</v>
      </c>
      <c r="E183" s="36"/>
      <c r="F183" s="36">
        <v>95</v>
      </c>
      <c r="G183" s="36">
        <v>92</v>
      </c>
      <c r="H183" s="87"/>
      <c r="I183" s="88"/>
    </row>
    <row r="184" spans="1:9" ht="9.75" customHeight="1">
      <c r="A184" s="58">
        <f t="shared" si="7"/>
        <v>171</v>
      </c>
      <c r="B184" s="33" t="s">
        <v>83</v>
      </c>
      <c r="C184" s="42">
        <v>122</v>
      </c>
      <c r="D184" s="33" t="s">
        <v>295</v>
      </c>
      <c r="E184" s="37"/>
      <c r="F184" s="37">
        <v>95</v>
      </c>
      <c r="G184" s="37">
        <v>92</v>
      </c>
      <c r="H184" s="37"/>
      <c r="I184" s="38" t="s">
        <v>89</v>
      </c>
    </row>
    <row r="185" spans="1:9" ht="9.75" customHeight="1">
      <c r="A185" s="58">
        <f t="shared" si="7"/>
        <v>172</v>
      </c>
      <c r="B185" s="61" t="s">
        <v>94</v>
      </c>
      <c r="C185" s="51">
        <v>8</v>
      </c>
      <c r="D185" s="36" t="s">
        <v>296</v>
      </c>
      <c r="E185" s="36"/>
      <c r="F185" s="36">
        <v>95</v>
      </c>
      <c r="G185" s="36">
        <v>92</v>
      </c>
      <c r="H185" s="36"/>
      <c r="I185" s="41"/>
    </row>
    <row r="186" spans="1:9" ht="9.75" customHeight="1">
      <c r="A186" s="58">
        <f t="shared" si="7"/>
        <v>173</v>
      </c>
      <c r="B186" s="79" t="s">
        <v>94</v>
      </c>
      <c r="C186" s="86">
        <v>215</v>
      </c>
      <c r="D186" s="87" t="s">
        <v>297</v>
      </c>
      <c r="E186" s="49"/>
      <c r="F186" s="49">
        <v>95</v>
      </c>
      <c r="G186" s="49">
        <v>92</v>
      </c>
      <c r="H186" s="49"/>
      <c r="I186" s="88" t="s">
        <v>89</v>
      </c>
    </row>
    <row r="187" spans="1:9" ht="9.75" customHeight="1">
      <c r="A187" s="58">
        <f t="shared" si="7"/>
        <v>174</v>
      </c>
      <c r="B187" s="97" t="s">
        <v>94</v>
      </c>
      <c r="C187" s="51">
        <v>47</v>
      </c>
      <c r="D187" s="36" t="s">
        <v>298</v>
      </c>
      <c r="E187" s="49"/>
      <c r="F187" s="49">
        <v>95</v>
      </c>
      <c r="G187" s="49">
        <v>92</v>
      </c>
      <c r="H187" s="49"/>
      <c r="I187" s="41" t="s">
        <v>89</v>
      </c>
    </row>
    <row r="188" spans="1:9" ht="9.75" customHeight="1">
      <c r="A188" s="58">
        <f t="shared" si="7"/>
        <v>175</v>
      </c>
      <c r="B188" s="97" t="s">
        <v>94</v>
      </c>
      <c r="C188" s="51">
        <v>141</v>
      </c>
      <c r="D188" s="48" t="s">
        <v>299</v>
      </c>
      <c r="E188" s="49"/>
      <c r="F188" s="49">
        <v>95</v>
      </c>
      <c r="G188" s="49">
        <v>92</v>
      </c>
      <c r="H188" s="49"/>
      <c r="I188" s="50" t="s">
        <v>89</v>
      </c>
    </row>
    <row r="189" spans="1:9" ht="9.75" customHeight="1">
      <c r="A189" s="58">
        <f t="shared" si="7"/>
        <v>176</v>
      </c>
      <c r="B189" s="33" t="s">
        <v>83</v>
      </c>
      <c r="C189" s="42">
        <v>150</v>
      </c>
      <c r="D189" s="33" t="s">
        <v>300</v>
      </c>
      <c r="E189" s="37"/>
      <c r="F189" s="37">
        <v>95</v>
      </c>
      <c r="G189" s="37">
        <v>92</v>
      </c>
      <c r="H189" s="37"/>
      <c r="I189" s="44" t="s">
        <v>89</v>
      </c>
    </row>
    <row r="190" spans="1:9" ht="9.75" customHeight="1">
      <c r="A190" s="58">
        <f t="shared" si="7"/>
        <v>177</v>
      </c>
      <c r="B190" s="39" t="s">
        <v>108</v>
      </c>
      <c r="C190" s="40">
        <v>451</v>
      </c>
      <c r="D190" s="36" t="s">
        <v>301</v>
      </c>
      <c r="E190" s="36"/>
      <c r="F190" s="36">
        <v>95</v>
      </c>
      <c r="G190" s="36">
        <v>92</v>
      </c>
      <c r="H190" s="36"/>
      <c r="I190" s="36" t="s">
        <v>89</v>
      </c>
    </row>
    <row r="191" spans="1:9" ht="9.75" customHeight="1">
      <c r="A191" s="58">
        <f t="shared" si="7"/>
        <v>178</v>
      </c>
      <c r="B191" s="94" t="s">
        <v>94</v>
      </c>
      <c r="C191" s="149">
        <v>48</v>
      </c>
      <c r="D191" s="150" t="s">
        <v>302</v>
      </c>
      <c r="E191" s="92"/>
      <c r="F191" s="92">
        <v>95</v>
      </c>
      <c r="G191" s="92">
        <v>92</v>
      </c>
      <c r="H191" s="92"/>
      <c r="I191" s="151" t="s">
        <v>89</v>
      </c>
    </row>
    <row r="192" spans="1:9" ht="9.75" customHeight="1">
      <c r="A192" s="58">
        <f t="shared" si="7"/>
        <v>179</v>
      </c>
      <c r="B192" s="33" t="s">
        <v>199</v>
      </c>
      <c r="C192" s="51">
        <v>7</v>
      </c>
      <c r="D192" s="36" t="s">
        <v>303</v>
      </c>
      <c r="E192" s="36"/>
      <c r="F192" s="36">
        <v>95</v>
      </c>
      <c r="G192" s="36">
        <v>92</v>
      </c>
      <c r="H192" s="36"/>
      <c r="I192" s="41"/>
    </row>
    <row r="193" spans="1:9" ht="9.75" customHeight="1">
      <c r="A193" s="58">
        <f t="shared" si="7"/>
        <v>180</v>
      </c>
      <c r="B193" s="45" t="s">
        <v>94</v>
      </c>
      <c r="C193" s="51">
        <v>297</v>
      </c>
      <c r="D193" s="36" t="s">
        <v>304</v>
      </c>
      <c r="E193" s="36"/>
      <c r="F193" s="36">
        <v>95</v>
      </c>
      <c r="G193" s="36">
        <v>92</v>
      </c>
      <c r="H193" s="36"/>
      <c r="I193" s="41"/>
    </row>
    <row r="194" spans="1:9" ht="9.75" customHeight="1">
      <c r="A194" s="58">
        <f t="shared" si="7"/>
        <v>181</v>
      </c>
      <c r="B194" s="33" t="s">
        <v>90</v>
      </c>
      <c r="C194" s="42">
        <v>7</v>
      </c>
      <c r="D194" s="33" t="s">
        <v>305</v>
      </c>
      <c r="E194" s="37"/>
      <c r="F194" s="37">
        <v>95</v>
      </c>
      <c r="G194" s="37">
        <v>92</v>
      </c>
      <c r="H194" s="37"/>
      <c r="I194" s="44" t="s">
        <v>89</v>
      </c>
    </row>
    <row r="195" spans="1:9" ht="9.75" customHeight="1">
      <c r="A195" s="58">
        <f t="shared" si="7"/>
        <v>182</v>
      </c>
      <c r="B195" s="33" t="s">
        <v>83</v>
      </c>
      <c r="C195" s="42">
        <v>169</v>
      </c>
      <c r="D195" s="33" t="s">
        <v>306</v>
      </c>
      <c r="E195" s="37"/>
      <c r="F195" s="37">
        <v>95</v>
      </c>
      <c r="G195" s="37">
        <v>92</v>
      </c>
      <c r="H195" s="37"/>
      <c r="I195" s="44" t="s">
        <v>89</v>
      </c>
    </row>
    <row r="196" spans="1:9" ht="9.75" customHeight="1">
      <c r="A196" s="58">
        <f t="shared" si="7"/>
        <v>183</v>
      </c>
      <c r="B196" s="33" t="s">
        <v>83</v>
      </c>
      <c r="C196" s="42">
        <v>16</v>
      </c>
      <c r="D196" s="33" t="s">
        <v>307</v>
      </c>
      <c r="E196" s="37"/>
      <c r="F196" s="37">
        <v>95</v>
      </c>
      <c r="G196" s="37">
        <v>92</v>
      </c>
      <c r="H196" s="37"/>
      <c r="I196" s="38"/>
    </row>
    <row r="197" spans="1:9" ht="9.75" customHeight="1">
      <c r="A197" s="58">
        <f t="shared" si="7"/>
        <v>184</v>
      </c>
      <c r="B197" s="39" t="s">
        <v>94</v>
      </c>
      <c r="C197" s="51">
        <v>214</v>
      </c>
      <c r="D197" s="36" t="s">
        <v>308</v>
      </c>
      <c r="E197" s="36"/>
      <c r="F197" s="36">
        <v>95</v>
      </c>
      <c r="G197" s="36">
        <v>92</v>
      </c>
      <c r="H197" s="36"/>
      <c r="I197" s="41" t="s">
        <v>89</v>
      </c>
    </row>
    <row r="198" spans="1:9" ht="9.75" customHeight="1">
      <c r="A198" s="58">
        <f t="shared" si="7"/>
        <v>185</v>
      </c>
      <c r="B198" s="33" t="s">
        <v>309</v>
      </c>
      <c r="C198" s="119">
        <v>11</v>
      </c>
      <c r="D198" s="33" t="s">
        <v>310</v>
      </c>
      <c r="E198" s="37">
        <v>98</v>
      </c>
      <c r="F198" s="37">
        <v>95</v>
      </c>
      <c r="G198" s="37">
        <v>92</v>
      </c>
      <c r="H198" s="37">
        <v>80</v>
      </c>
      <c r="I198" s="44" t="s">
        <v>89</v>
      </c>
    </row>
    <row r="199" spans="1:256" ht="9.75" customHeight="1">
      <c r="A199" s="58">
        <f t="shared" si="7"/>
        <v>186</v>
      </c>
      <c r="B199" s="45" t="s">
        <v>94</v>
      </c>
      <c r="C199" s="51">
        <v>216</v>
      </c>
      <c r="D199" s="36" t="s">
        <v>311</v>
      </c>
      <c r="E199" s="36"/>
      <c r="F199" s="36">
        <v>95</v>
      </c>
      <c r="G199" s="36">
        <v>92</v>
      </c>
      <c r="H199" s="36">
        <v>80</v>
      </c>
      <c r="I199" s="41" t="s">
        <v>89</v>
      </c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140"/>
      <c r="AC199" s="140"/>
      <c r="AD199" s="140"/>
      <c r="AE199" s="140"/>
      <c r="AF199" s="140"/>
      <c r="AG199" s="140"/>
      <c r="AH199" s="140"/>
      <c r="AI199" s="140"/>
      <c r="AJ199" s="140"/>
      <c r="AK199" s="140"/>
      <c r="AL199" s="140"/>
      <c r="AM199" s="140"/>
      <c r="AN199" s="140"/>
      <c r="AO199" s="140"/>
      <c r="AP199" s="140"/>
      <c r="AQ199" s="140"/>
      <c r="AR199" s="140"/>
      <c r="AS199" s="140"/>
      <c r="AT199" s="140"/>
      <c r="AU199" s="140"/>
      <c r="AV199" s="140"/>
      <c r="AW199" s="140"/>
      <c r="AX199" s="140"/>
      <c r="AY199" s="140"/>
      <c r="AZ199" s="140"/>
      <c r="BA199" s="140"/>
      <c r="BB199" s="140"/>
      <c r="BC199" s="140"/>
      <c r="BD199" s="140"/>
      <c r="BE199" s="140"/>
      <c r="BF199" s="140"/>
      <c r="BG199" s="140"/>
      <c r="BH199" s="140"/>
      <c r="BI199" s="140"/>
      <c r="BJ199" s="140"/>
      <c r="BK199" s="140"/>
      <c r="BL199" s="140"/>
      <c r="BM199" s="140"/>
      <c r="BN199" s="140"/>
      <c r="BO199" s="140"/>
      <c r="BP199" s="140"/>
      <c r="BQ199" s="140"/>
      <c r="BR199" s="140"/>
      <c r="BS199" s="140"/>
      <c r="BT199" s="140"/>
      <c r="BU199" s="140"/>
      <c r="BV199" s="140"/>
      <c r="BW199" s="140"/>
      <c r="BX199" s="140"/>
      <c r="BY199" s="140"/>
      <c r="BZ199" s="140"/>
      <c r="CA199" s="140"/>
      <c r="CB199" s="140"/>
      <c r="CC199" s="140"/>
      <c r="CD199" s="140"/>
      <c r="CE199" s="140"/>
      <c r="CF199" s="140"/>
      <c r="CG199" s="140"/>
      <c r="CH199" s="140"/>
      <c r="CI199" s="140"/>
      <c r="CJ199" s="140"/>
      <c r="CK199" s="140"/>
      <c r="CL199" s="140"/>
      <c r="CM199" s="140"/>
      <c r="CN199" s="140"/>
      <c r="CO199" s="140"/>
      <c r="CP199" s="140"/>
      <c r="CQ199" s="140"/>
      <c r="CR199" s="140"/>
      <c r="CS199" s="140"/>
      <c r="CT199" s="140"/>
      <c r="CU199" s="140"/>
      <c r="CV199" s="140"/>
      <c r="CW199" s="140"/>
      <c r="CX199" s="140"/>
      <c r="CY199" s="140"/>
      <c r="CZ199" s="140"/>
      <c r="DA199" s="140"/>
      <c r="DB199" s="140"/>
      <c r="DC199" s="140"/>
      <c r="DD199" s="140"/>
      <c r="DE199" s="140"/>
      <c r="DF199" s="140"/>
      <c r="DG199" s="140"/>
      <c r="DH199" s="140"/>
      <c r="DI199" s="140"/>
      <c r="DJ199" s="140"/>
      <c r="DK199" s="140"/>
      <c r="DL199" s="140"/>
      <c r="DM199" s="140"/>
      <c r="DN199" s="140"/>
      <c r="DO199" s="140"/>
      <c r="DP199" s="140"/>
      <c r="DQ199" s="140"/>
      <c r="DR199" s="140"/>
      <c r="DS199" s="140"/>
      <c r="DT199" s="140"/>
      <c r="DU199" s="140"/>
      <c r="DV199" s="140"/>
      <c r="DW199" s="140"/>
      <c r="DX199" s="140"/>
      <c r="DY199" s="140"/>
      <c r="DZ199" s="140"/>
      <c r="EA199" s="140"/>
      <c r="EB199" s="140"/>
      <c r="EC199" s="140"/>
      <c r="ED199" s="140"/>
      <c r="EE199" s="140"/>
      <c r="EF199" s="140"/>
      <c r="EG199" s="140"/>
      <c r="EH199" s="140"/>
      <c r="EI199" s="140"/>
      <c r="EJ199" s="140"/>
      <c r="EK199" s="140"/>
      <c r="EL199" s="140"/>
      <c r="EM199" s="140"/>
      <c r="EN199" s="140"/>
      <c r="EO199" s="140"/>
      <c r="EP199" s="140"/>
      <c r="EQ199" s="140"/>
      <c r="ER199" s="140"/>
      <c r="ES199" s="140"/>
      <c r="ET199" s="140"/>
      <c r="EU199" s="140"/>
      <c r="EV199" s="140"/>
      <c r="EW199" s="140"/>
      <c r="EX199" s="140"/>
      <c r="EY199" s="140"/>
      <c r="EZ199" s="140"/>
      <c r="FA199" s="140"/>
      <c r="FB199" s="140"/>
      <c r="FC199" s="140"/>
      <c r="FD199" s="140"/>
      <c r="FE199" s="140"/>
      <c r="FF199" s="140"/>
      <c r="FG199" s="140"/>
      <c r="FH199" s="140"/>
      <c r="FI199" s="140"/>
      <c r="FJ199" s="140"/>
      <c r="FK199" s="140"/>
      <c r="FL199" s="140"/>
      <c r="FM199" s="140"/>
      <c r="FN199" s="140"/>
      <c r="FO199" s="140"/>
      <c r="FP199" s="140"/>
      <c r="FQ199" s="140"/>
      <c r="FR199" s="140"/>
      <c r="FS199" s="140"/>
      <c r="FT199" s="140"/>
      <c r="FU199" s="140"/>
      <c r="FV199" s="140"/>
      <c r="FW199" s="140"/>
      <c r="FX199" s="140"/>
      <c r="FY199" s="140"/>
      <c r="FZ199" s="140"/>
      <c r="GA199" s="140"/>
      <c r="GB199" s="140"/>
      <c r="GC199" s="140"/>
      <c r="GD199" s="140"/>
      <c r="GE199" s="140"/>
      <c r="GF199" s="140"/>
      <c r="GG199" s="140"/>
      <c r="GH199" s="140"/>
      <c r="GI199" s="140"/>
      <c r="GJ199" s="140"/>
      <c r="GK199" s="140"/>
      <c r="GL199" s="140"/>
      <c r="GM199" s="140"/>
      <c r="GN199" s="140"/>
      <c r="GO199" s="140"/>
      <c r="GP199" s="140"/>
      <c r="GQ199" s="140"/>
      <c r="GR199" s="140"/>
      <c r="GS199" s="140"/>
      <c r="GT199" s="140"/>
      <c r="GU199" s="140"/>
      <c r="GV199" s="140"/>
      <c r="GW199" s="140"/>
      <c r="GX199" s="140"/>
      <c r="GY199" s="140"/>
      <c r="GZ199" s="140"/>
      <c r="HA199" s="140"/>
      <c r="HB199" s="140"/>
      <c r="HC199" s="140"/>
      <c r="HD199" s="140"/>
      <c r="HE199" s="140"/>
      <c r="HF199" s="140"/>
      <c r="HG199" s="140"/>
      <c r="HH199" s="140"/>
      <c r="HI199" s="140"/>
      <c r="HJ199" s="140"/>
      <c r="HK199" s="140"/>
      <c r="HL199" s="140"/>
      <c r="HM199" s="140"/>
      <c r="HN199" s="140"/>
      <c r="HO199" s="140"/>
      <c r="HP199" s="140"/>
      <c r="HQ199" s="140"/>
      <c r="HR199" s="140"/>
      <c r="HS199" s="140"/>
      <c r="HT199" s="140"/>
      <c r="HU199" s="140"/>
      <c r="HV199" s="140"/>
      <c r="HW199" s="140"/>
      <c r="HX199" s="140"/>
      <c r="HY199" s="140"/>
      <c r="HZ199" s="140"/>
      <c r="IA199" s="140"/>
      <c r="IB199" s="140"/>
      <c r="IC199" s="140"/>
      <c r="ID199" s="140"/>
      <c r="IE199" s="140"/>
      <c r="IF199" s="140"/>
      <c r="IG199" s="140"/>
      <c r="IH199" s="140"/>
      <c r="II199" s="140"/>
      <c r="IJ199" s="140"/>
      <c r="IK199" s="140"/>
      <c r="IL199" s="140"/>
      <c r="IM199" s="140"/>
      <c r="IN199" s="140"/>
      <c r="IO199" s="140"/>
      <c r="IP199" s="140"/>
      <c r="IQ199" s="140"/>
      <c r="IR199" s="140"/>
      <c r="IS199" s="140"/>
      <c r="IT199" s="140"/>
      <c r="IU199" s="140"/>
      <c r="IV199" s="140"/>
    </row>
    <row r="200" spans="1:9" ht="9.75" customHeight="1">
      <c r="A200" s="58">
        <f t="shared" si="7"/>
        <v>187</v>
      </c>
      <c r="B200" s="45" t="s">
        <v>94</v>
      </c>
      <c r="C200" s="51">
        <v>152</v>
      </c>
      <c r="D200" s="36" t="s">
        <v>312</v>
      </c>
      <c r="E200" s="36"/>
      <c r="F200" s="36">
        <v>95</v>
      </c>
      <c r="G200" s="36">
        <v>92</v>
      </c>
      <c r="H200" s="36"/>
      <c r="I200" s="41" t="s">
        <v>89</v>
      </c>
    </row>
    <row r="201" spans="1:9" ht="9.75" customHeight="1">
      <c r="A201" s="58">
        <f t="shared" si="7"/>
        <v>188</v>
      </c>
      <c r="B201" s="97" t="s">
        <v>94</v>
      </c>
      <c r="C201" s="51">
        <v>116</v>
      </c>
      <c r="D201" s="36" t="s">
        <v>313</v>
      </c>
      <c r="E201" s="36"/>
      <c r="F201" s="36">
        <v>95</v>
      </c>
      <c r="G201" s="36">
        <v>92</v>
      </c>
      <c r="H201" s="36"/>
      <c r="I201" s="41" t="s">
        <v>89</v>
      </c>
    </row>
    <row r="202" spans="1:9" ht="9.75" customHeight="1" thickBot="1">
      <c r="A202" s="58">
        <f t="shared" si="7"/>
        <v>189</v>
      </c>
      <c r="B202" s="33" t="s">
        <v>199</v>
      </c>
      <c r="C202" s="51">
        <v>5</v>
      </c>
      <c r="D202" s="33" t="s">
        <v>314</v>
      </c>
      <c r="E202" s="36"/>
      <c r="F202" s="36">
        <v>95</v>
      </c>
      <c r="G202" s="36">
        <v>92</v>
      </c>
      <c r="H202" s="36"/>
      <c r="I202" s="41" t="s">
        <v>89</v>
      </c>
    </row>
    <row r="203" spans="1:9" ht="9.75" customHeight="1" thickBot="1">
      <c r="A203" s="21"/>
      <c r="B203" s="22"/>
      <c r="C203" s="23"/>
      <c r="D203" s="24" t="s">
        <v>315</v>
      </c>
      <c r="E203" s="25"/>
      <c r="F203" s="25"/>
      <c r="G203" s="25"/>
      <c r="H203" s="25"/>
      <c r="I203" s="26"/>
    </row>
    <row r="204" spans="1:9" ht="9.75" customHeight="1">
      <c r="A204" s="27">
        <f>A202+1</f>
        <v>190</v>
      </c>
      <c r="B204" s="28" t="s">
        <v>80</v>
      </c>
      <c r="C204" s="40" t="s">
        <v>81</v>
      </c>
      <c r="D204" s="30" t="s">
        <v>316</v>
      </c>
      <c r="E204" s="30"/>
      <c r="F204" s="30">
        <v>95</v>
      </c>
      <c r="G204" s="30">
        <v>92</v>
      </c>
      <c r="H204" s="30"/>
      <c r="I204" s="31"/>
    </row>
    <row r="205" spans="1:9" ht="9.75" customHeight="1">
      <c r="A205" s="58">
        <f aca="true" t="shared" si="8" ref="A205:A236">A204+1</f>
        <v>191</v>
      </c>
      <c r="B205" s="33" t="s">
        <v>199</v>
      </c>
      <c r="C205" s="51">
        <v>116</v>
      </c>
      <c r="D205" s="36" t="s">
        <v>317</v>
      </c>
      <c r="E205" s="36"/>
      <c r="F205" s="36">
        <v>95</v>
      </c>
      <c r="G205" s="36">
        <v>92</v>
      </c>
      <c r="H205" s="36">
        <v>80</v>
      </c>
      <c r="I205" s="41"/>
    </row>
    <row r="206" spans="1:9" ht="9.75" customHeight="1">
      <c r="A206" s="58">
        <f t="shared" si="8"/>
        <v>192</v>
      </c>
      <c r="B206" s="33" t="s">
        <v>318</v>
      </c>
      <c r="C206" s="51">
        <v>135</v>
      </c>
      <c r="D206" s="36" t="s">
        <v>319</v>
      </c>
      <c r="E206" s="36"/>
      <c r="F206" s="36">
        <v>95</v>
      </c>
      <c r="G206" s="36">
        <v>92</v>
      </c>
      <c r="H206" s="36">
        <v>80</v>
      </c>
      <c r="I206" s="41" t="s">
        <v>89</v>
      </c>
    </row>
    <row r="207" spans="1:9" ht="9.75" customHeight="1">
      <c r="A207" s="58">
        <f t="shared" si="8"/>
        <v>193</v>
      </c>
      <c r="B207" s="33" t="s">
        <v>83</v>
      </c>
      <c r="C207" s="42">
        <v>15</v>
      </c>
      <c r="D207" s="33" t="s">
        <v>320</v>
      </c>
      <c r="E207" s="37"/>
      <c r="F207" s="37">
        <v>95</v>
      </c>
      <c r="G207" s="37">
        <v>92</v>
      </c>
      <c r="H207" s="37"/>
      <c r="I207" s="44" t="s">
        <v>89</v>
      </c>
    </row>
    <row r="208" spans="1:9" ht="9.75" customHeight="1">
      <c r="A208" s="58">
        <f t="shared" si="8"/>
        <v>194</v>
      </c>
      <c r="B208" s="43" t="s">
        <v>92</v>
      </c>
      <c r="C208" s="42">
        <v>124</v>
      </c>
      <c r="D208" s="33" t="s">
        <v>321</v>
      </c>
      <c r="E208" s="37"/>
      <c r="F208" s="37">
        <v>95</v>
      </c>
      <c r="G208" s="37">
        <v>92</v>
      </c>
      <c r="H208" s="37"/>
      <c r="I208" s="44" t="s">
        <v>89</v>
      </c>
    </row>
    <row r="209" spans="1:9" ht="9.75" customHeight="1">
      <c r="A209" s="58">
        <f t="shared" si="8"/>
        <v>195</v>
      </c>
      <c r="B209" s="43" t="s">
        <v>92</v>
      </c>
      <c r="C209" s="42">
        <v>205</v>
      </c>
      <c r="D209" s="33" t="s">
        <v>322</v>
      </c>
      <c r="E209" s="37"/>
      <c r="F209" s="37">
        <v>95</v>
      </c>
      <c r="G209" s="37">
        <v>92</v>
      </c>
      <c r="H209" s="37"/>
      <c r="I209" s="44" t="s">
        <v>89</v>
      </c>
    </row>
    <row r="210" spans="1:9" ht="9.75" customHeight="1">
      <c r="A210" s="58">
        <f t="shared" si="8"/>
        <v>196</v>
      </c>
      <c r="B210" s="33" t="s">
        <v>121</v>
      </c>
      <c r="C210" s="42">
        <v>203</v>
      </c>
      <c r="D210" s="33" t="s">
        <v>323</v>
      </c>
      <c r="E210" s="37"/>
      <c r="F210" s="37">
        <v>95</v>
      </c>
      <c r="G210" s="37">
        <v>92</v>
      </c>
      <c r="H210" s="37"/>
      <c r="I210" s="44" t="s">
        <v>89</v>
      </c>
    </row>
    <row r="211" spans="1:9" ht="9.75" customHeight="1">
      <c r="A211" s="58">
        <f t="shared" si="8"/>
        <v>197</v>
      </c>
      <c r="B211" s="33" t="s">
        <v>83</v>
      </c>
      <c r="C211" s="103">
        <v>5</v>
      </c>
      <c r="D211" s="33" t="s">
        <v>324</v>
      </c>
      <c r="E211" s="37">
        <v>98</v>
      </c>
      <c r="F211" s="37">
        <v>95</v>
      </c>
      <c r="G211" s="37">
        <v>92</v>
      </c>
      <c r="H211" s="37"/>
      <c r="I211" s="44" t="s">
        <v>89</v>
      </c>
    </row>
    <row r="212" spans="1:9" ht="9.75" customHeight="1">
      <c r="A212" s="58">
        <f t="shared" si="8"/>
        <v>198</v>
      </c>
      <c r="B212" s="39" t="s">
        <v>87</v>
      </c>
      <c r="C212" s="40">
        <v>49</v>
      </c>
      <c r="D212" s="36" t="s">
        <v>325</v>
      </c>
      <c r="E212" s="36"/>
      <c r="F212" s="36">
        <v>95</v>
      </c>
      <c r="G212" s="36">
        <v>92</v>
      </c>
      <c r="H212" s="36">
        <v>80</v>
      </c>
      <c r="I212" s="41"/>
    </row>
    <row r="213" spans="1:9" ht="9.75" customHeight="1">
      <c r="A213" s="58">
        <f t="shared" si="8"/>
        <v>199</v>
      </c>
      <c r="B213" s="39" t="s">
        <v>87</v>
      </c>
      <c r="C213" s="40">
        <v>64</v>
      </c>
      <c r="D213" s="36" t="s">
        <v>326</v>
      </c>
      <c r="E213" s="36"/>
      <c r="F213" s="36">
        <v>95</v>
      </c>
      <c r="G213" s="36">
        <v>92</v>
      </c>
      <c r="H213" s="36"/>
      <c r="I213" s="41"/>
    </row>
    <row r="214" spans="1:9" ht="9.75" customHeight="1">
      <c r="A214" s="58">
        <f t="shared" si="8"/>
        <v>200</v>
      </c>
      <c r="B214" s="39" t="s">
        <v>87</v>
      </c>
      <c r="C214" s="40">
        <v>27</v>
      </c>
      <c r="D214" s="36" t="s">
        <v>327</v>
      </c>
      <c r="E214" s="36"/>
      <c r="F214" s="36">
        <v>95</v>
      </c>
      <c r="G214" s="36">
        <v>92</v>
      </c>
      <c r="H214" s="36"/>
      <c r="I214" s="41" t="s">
        <v>89</v>
      </c>
    </row>
    <row r="215" spans="1:9" ht="9.75" customHeight="1">
      <c r="A215" s="58">
        <f t="shared" si="8"/>
        <v>201</v>
      </c>
      <c r="B215" s="33" t="s">
        <v>83</v>
      </c>
      <c r="C215" s="42">
        <v>224</v>
      </c>
      <c r="D215" s="33" t="s">
        <v>328</v>
      </c>
      <c r="E215" s="37"/>
      <c r="F215" s="37">
        <v>95</v>
      </c>
      <c r="G215" s="37">
        <v>92</v>
      </c>
      <c r="H215" s="37"/>
      <c r="I215" s="44" t="s">
        <v>89</v>
      </c>
    </row>
    <row r="216" spans="1:9" ht="9.75" customHeight="1">
      <c r="A216" s="58">
        <f t="shared" si="8"/>
        <v>202</v>
      </c>
      <c r="B216" s="39" t="s">
        <v>87</v>
      </c>
      <c r="C216" s="40">
        <v>235</v>
      </c>
      <c r="D216" s="36" t="s">
        <v>329</v>
      </c>
      <c r="E216" s="36">
        <v>98</v>
      </c>
      <c r="F216" s="36">
        <v>95</v>
      </c>
      <c r="G216" s="36">
        <v>92</v>
      </c>
      <c r="H216" s="36"/>
      <c r="I216" s="41" t="s">
        <v>89</v>
      </c>
    </row>
    <row r="217" spans="1:256" ht="9.75" customHeight="1">
      <c r="A217" s="58">
        <f t="shared" si="8"/>
        <v>203</v>
      </c>
      <c r="B217" s="94" t="s">
        <v>94</v>
      </c>
      <c r="C217" s="40">
        <v>202</v>
      </c>
      <c r="D217" s="48" t="s">
        <v>330</v>
      </c>
      <c r="E217" s="49"/>
      <c r="F217" s="49">
        <v>95</v>
      </c>
      <c r="G217" s="49">
        <v>92</v>
      </c>
      <c r="H217" s="49"/>
      <c r="I217" s="50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  <c r="Y217" s="152"/>
      <c r="Z217" s="152"/>
      <c r="AA217" s="152"/>
      <c r="AB217" s="152"/>
      <c r="AC217" s="152"/>
      <c r="AD217" s="152"/>
      <c r="AE217" s="152"/>
      <c r="AF217" s="152"/>
      <c r="AG217" s="152"/>
      <c r="AH217" s="152"/>
      <c r="AI217" s="152"/>
      <c r="AJ217" s="152"/>
      <c r="AK217" s="152"/>
      <c r="AL217" s="152"/>
      <c r="AM217" s="152"/>
      <c r="AN217" s="152"/>
      <c r="AO217" s="152"/>
      <c r="AP217" s="152"/>
      <c r="AQ217" s="152"/>
      <c r="AR217" s="152"/>
      <c r="AS217" s="152"/>
      <c r="AT217" s="152"/>
      <c r="AU217" s="152"/>
      <c r="AV217" s="152"/>
      <c r="AW217" s="152"/>
      <c r="AX217" s="152"/>
      <c r="AY217" s="152"/>
      <c r="AZ217" s="152"/>
      <c r="BA217" s="152"/>
      <c r="BB217" s="152"/>
      <c r="BC217" s="152"/>
      <c r="BD217" s="152"/>
      <c r="BE217" s="152"/>
      <c r="BF217" s="152"/>
      <c r="BG217" s="152"/>
      <c r="BH217" s="152"/>
      <c r="BI217" s="152"/>
      <c r="BJ217" s="152"/>
      <c r="BK217" s="152"/>
      <c r="BL217" s="152"/>
      <c r="BM217" s="152"/>
      <c r="BN217" s="152"/>
      <c r="BO217" s="152"/>
      <c r="BP217" s="152"/>
      <c r="BQ217" s="152"/>
      <c r="BR217" s="152"/>
      <c r="BS217" s="152"/>
      <c r="BT217" s="152"/>
      <c r="BU217" s="152"/>
      <c r="BV217" s="152"/>
      <c r="BW217" s="152"/>
      <c r="BX217" s="152"/>
      <c r="BY217" s="152"/>
      <c r="BZ217" s="152"/>
      <c r="CA217" s="152"/>
      <c r="CB217" s="152"/>
      <c r="CC217" s="152"/>
      <c r="CD217" s="152"/>
      <c r="CE217" s="152"/>
      <c r="CF217" s="152"/>
      <c r="CG217" s="152"/>
      <c r="CH217" s="152"/>
      <c r="CI217" s="152"/>
      <c r="CJ217" s="152"/>
      <c r="CK217" s="152"/>
      <c r="CL217" s="152"/>
      <c r="CM217" s="152"/>
      <c r="CN217" s="152"/>
      <c r="CO217" s="152"/>
      <c r="CP217" s="152"/>
      <c r="CQ217" s="152"/>
      <c r="CR217" s="152"/>
      <c r="CS217" s="152"/>
      <c r="CT217" s="152"/>
      <c r="CU217" s="152"/>
      <c r="CV217" s="152"/>
      <c r="CW217" s="152"/>
      <c r="CX217" s="152"/>
      <c r="CY217" s="152"/>
      <c r="CZ217" s="152"/>
      <c r="DA217" s="152"/>
      <c r="DB217" s="152"/>
      <c r="DC217" s="152"/>
      <c r="DD217" s="152"/>
      <c r="DE217" s="152"/>
      <c r="DF217" s="152"/>
      <c r="DG217" s="152"/>
      <c r="DH217" s="152"/>
      <c r="DI217" s="152"/>
      <c r="DJ217" s="152"/>
      <c r="DK217" s="152"/>
      <c r="DL217" s="152"/>
      <c r="DM217" s="152"/>
      <c r="DN217" s="152"/>
      <c r="DO217" s="152"/>
      <c r="DP217" s="152"/>
      <c r="DQ217" s="152"/>
      <c r="DR217" s="152"/>
      <c r="DS217" s="152"/>
      <c r="DT217" s="152"/>
      <c r="DU217" s="152"/>
      <c r="DV217" s="152"/>
      <c r="DW217" s="152"/>
      <c r="DX217" s="152"/>
      <c r="DY217" s="152"/>
      <c r="DZ217" s="152"/>
      <c r="EA217" s="152"/>
      <c r="EB217" s="152"/>
      <c r="EC217" s="152"/>
      <c r="ED217" s="152"/>
      <c r="EE217" s="152"/>
      <c r="EF217" s="152"/>
      <c r="EG217" s="152"/>
      <c r="EH217" s="152"/>
      <c r="EI217" s="152"/>
      <c r="EJ217" s="152"/>
      <c r="EK217" s="152"/>
      <c r="EL217" s="152"/>
      <c r="EM217" s="152"/>
      <c r="EN217" s="152"/>
      <c r="EO217" s="152"/>
      <c r="EP217" s="152"/>
      <c r="EQ217" s="152"/>
      <c r="ER217" s="152"/>
      <c r="ES217" s="152"/>
      <c r="ET217" s="152"/>
      <c r="EU217" s="152"/>
      <c r="EV217" s="152"/>
      <c r="EW217" s="152"/>
      <c r="EX217" s="152"/>
      <c r="EY217" s="152"/>
      <c r="EZ217" s="152"/>
      <c r="FA217" s="152"/>
      <c r="FB217" s="152"/>
      <c r="FC217" s="152"/>
      <c r="FD217" s="152"/>
      <c r="FE217" s="152"/>
      <c r="FF217" s="152"/>
      <c r="FG217" s="152"/>
      <c r="FH217" s="152"/>
      <c r="FI217" s="152"/>
      <c r="FJ217" s="152"/>
      <c r="FK217" s="152"/>
      <c r="FL217" s="152"/>
      <c r="FM217" s="152"/>
      <c r="FN217" s="152"/>
      <c r="FO217" s="152"/>
      <c r="FP217" s="152"/>
      <c r="FQ217" s="152"/>
      <c r="FR217" s="152"/>
      <c r="FS217" s="152"/>
      <c r="FT217" s="152"/>
      <c r="FU217" s="152"/>
      <c r="FV217" s="152"/>
      <c r="FW217" s="152"/>
      <c r="FX217" s="152"/>
      <c r="FY217" s="152"/>
      <c r="FZ217" s="152"/>
      <c r="GA217" s="152"/>
      <c r="GB217" s="152"/>
      <c r="GC217" s="152"/>
      <c r="GD217" s="152"/>
      <c r="GE217" s="152"/>
      <c r="GF217" s="152"/>
      <c r="GG217" s="152"/>
      <c r="GH217" s="152"/>
      <c r="GI217" s="152"/>
      <c r="GJ217" s="152"/>
      <c r="GK217" s="152"/>
      <c r="GL217" s="152"/>
      <c r="GM217" s="152"/>
      <c r="GN217" s="152"/>
      <c r="GO217" s="152"/>
      <c r="GP217" s="152"/>
      <c r="GQ217" s="152"/>
      <c r="GR217" s="152"/>
      <c r="GS217" s="152"/>
      <c r="GT217" s="152"/>
      <c r="GU217" s="152"/>
      <c r="GV217" s="152"/>
      <c r="GW217" s="152"/>
      <c r="GX217" s="152"/>
      <c r="GY217" s="152"/>
      <c r="GZ217" s="152"/>
      <c r="HA217" s="152"/>
      <c r="HB217" s="152"/>
      <c r="HC217" s="152"/>
      <c r="HD217" s="152"/>
      <c r="HE217" s="152"/>
      <c r="HF217" s="152"/>
      <c r="HG217" s="152"/>
      <c r="HH217" s="152"/>
      <c r="HI217" s="152"/>
      <c r="HJ217" s="152"/>
      <c r="HK217" s="152"/>
      <c r="HL217" s="152"/>
      <c r="HM217" s="152"/>
      <c r="HN217" s="152"/>
      <c r="HO217" s="152"/>
      <c r="HP217" s="152"/>
      <c r="HQ217" s="152"/>
      <c r="HR217" s="152"/>
      <c r="HS217" s="152"/>
      <c r="HT217" s="152"/>
      <c r="HU217" s="152"/>
      <c r="HV217" s="152"/>
      <c r="HW217" s="152"/>
      <c r="HX217" s="152"/>
      <c r="HY217" s="152"/>
      <c r="HZ217" s="152"/>
      <c r="IA217" s="152"/>
      <c r="IB217" s="152"/>
      <c r="IC217" s="152"/>
      <c r="ID217" s="152"/>
      <c r="IE217" s="152"/>
      <c r="IF217" s="152"/>
      <c r="IG217" s="152"/>
      <c r="IH217" s="152"/>
      <c r="II217" s="152"/>
      <c r="IJ217" s="152"/>
      <c r="IK217" s="152"/>
      <c r="IL217" s="152"/>
      <c r="IM217" s="152"/>
      <c r="IN217" s="152"/>
      <c r="IO217" s="152"/>
      <c r="IP217" s="152"/>
      <c r="IQ217" s="152"/>
      <c r="IR217" s="152"/>
      <c r="IS217" s="152"/>
      <c r="IT217" s="152"/>
      <c r="IU217" s="152"/>
      <c r="IV217" s="152"/>
    </row>
    <row r="218" spans="1:9" ht="9.75" customHeight="1">
      <c r="A218" s="58">
        <f t="shared" si="8"/>
        <v>204</v>
      </c>
      <c r="B218" s="33" t="s">
        <v>80</v>
      </c>
      <c r="C218" s="42">
        <v>10</v>
      </c>
      <c r="D218" s="33" t="s">
        <v>331</v>
      </c>
      <c r="E218" s="37"/>
      <c r="F218" s="37">
        <v>95</v>
      </c>
      <c r="G218" s="37">
        <v>92</v>
      </c>
      <c r="H218" s="37"/>
      <c r="I218" s="44" t="s">
        <v>89</v>
      </c>
    </row>
    <row r="219" spans="1:9" ht="9.75" customHeight="1">
      <c r="A219" s="58">
        <f t="shared" si="8"/>
        <v>205</v>
      </c>
      <c r="B219" s="39" t="s">
        <v>87</v>
      </c>
      <c r="C219" s="40">
        <v>208</v>
      </c>
      <c r="D219" s="36" t="s">
        <v>332</v>
      </c>
      <c r="E219" s="36"/>
      <c r="F219" s="36">
        <v>95</v>
      </c>
      <c r="G219" s="36">
        <v>92</v>
      </c>
      <c r="H219" s="36"/>
      <c r="I219" s="41" t="s">
        <v>89</v>
      </c>
    </row>
    <row r="220" spans="1:9" ht="9.75" customHeight="1">
      <c r="A220" s="58">
        <f t="shared" si="8"/>
        <v>206</v>
      </c>
      <c r="B220" s="94" t="s">
        <v>94</v>
      </c>
      <c r="C220" s="120">
        <v>201</v>
      </c>
      <c r="D220" s="36" t="s">
        <v>333</v>
      </c>
      <c r="E220" s="36"/>
      <c r="F220" s="36">
        <v>95</v>
      </c>
      <c r="G220" s="36">
        <v>92</v>
      </c>
      <c r="H220" s="36"/>
      <c r="I220" s="41" t="s">
        <v>89</v>
      </c>
    </row>
    <row r="221" spans="1:9" ht="9.75" customHeight="1">
      <c r="A221" s="58">
        <f t="shared" si="8"/>
        <v>207</v>
      </c>
      <c r="B221" s="33" t="s">
        <v>199</v>
      </c>
      <c r="C221" s="51">
        <v>122</v>
      </c>
      <c r="D221" s="36" t="s">
        <v>334</v>
      </c>
      <c r="E221" s="36">
        <v>98</v>
      </c>
      <c r="F221" s="36">
        <v>95</v>
      </c>
      <c r="G221" s="36">
        <v>92</v>
      </c>
      <c r="H221" s="36">
        <v>80</v>
      </c>
      <c r="I221" s="41" t="s">
        <v>89</v>
      </c>
    </row>
    <row r="222" spans="1:9" ht="9.75" customHeight="1">
      <c r="A222" s="58">
        <f t="shared" si="8"/>
        <v>208</v>
      </c>
      <c r="B222" s="39" t="s">
        <v>87</v>
      </c>
      <c r="C222" s="40">
        <v>52</v>
      </c>
      <c r="D222" s="36" t="s">
        <v>335</v>
      </c>
      <c r="E222" s="36"/>
      <c r="F222" s="36">
        <v>95</v>
      </c>
      <c r="G222" s="36">
        <v>92</v>
      </c>
      <c r="H222" s="36"/>
      <c r="I222" s="41"/>
    </row>
    <row r="223" spans="1:9" ht="9.75" customHeight="1">
      <c r="A223" s="58">
        <f t="shared" si="8"/>
        <v>209</v>
      </c>
      <c r="B223" s="139" t="s">
        <v>138</v>
      </c>
      <c r="C223" s="120">
        <v>8</v>
      </c>
      <c r="D223" s="61" t="s">
        <v>336</v>
      </c>
      <c r="E223" s="36"/>
      <c r="F223" s="36">
        <v>95</v>
      </c>
      <c r="G223" s="36">
        <v>92</v>
      </c>
      <c r="H223" s="36"/>
      <c r="I223" s="50" t="s">
        <v>89</v>
      </c>
    </row>
    <row r="224" spans="1:9" ht="9.75" customHeight="1">
      <c r="A224" s="58">
        <f t="shared" si="8"/>
        <v>210</v>
      </c>
      <c r="B224" s="139" t="s">
        <v>138</v>
      </c>
      <c r="C224" s="80">
        <v>5</v>
      </c>
      <c r="D224" s="61" t="s">
        <v>337</v>
      </c>
      <c r="E224" s="36"/>
      <c r="F224" s="36">
        <v>95</v>
      </c>
      <c r="G224" s="36">
        <v>92</v>
      </c>
      <c r="H224" s="36">
        <v>80</v>
      </c>
      <c r="I224" s="41" t="s">
        <v>89</v>
      </c>
    </row>
    <row r="225" spans="1:9" ht="9.75" customHeight="1">
      <c r="A225" s="58">
        <f t="shared" si="8"/>
        <v>211</v>
      </c>
      <c r="B225" s="97" t="s">
        <v>94</v>
      </c>
      <c r="C225" s="40">
        <v>85</v>
      </c>
      <c r="D225" s="61" t="s">
        <v>338</v>
      </c>
      <c r="E225" s="36"/>
      <c r="F225" s="36">
        <v>95</v>
      </c>
      <c r="G225" s="36">
        <v>92</v>
      </c>
      <c r="H225" s="36"/>
      <c r="I225" s="41" t="s">
        <v>89</v>
      </c>
    </row>
    <row r="226" spans="1:9" ht="9.75" customHeight="1">
      <c r="A226" s="58">
        <f t="shared" si="8"/>
        <v>212</v>
      </c>
      <c r="B226" s="33" t="s">
        <v>83</v>
      </c>
      <c r="C226" s="42">
        <v>11</v>
      </c>
      <c r="D226" s="130" t="s">
        <v>339</v>
      </c>
      <c r="E226" s="146"/>
      <c r="F226" s="146">
        <v>95</v>
      </c>
      <c r="G226" s="146">
        <v>92</v>
      </c>
      <c r="H226" s="146"/>
      <c r="I226" s="147" t="s">
        <v>89</v>
      </c>
    </row>
    <row r="227" spans="1:9" ht="9.75" customHeight="1">
      <c r="A227" s="58">
        <f t="shared" si="8"/>
        <v>213</v>
      </c>
      <c r="B227" s="94" t="s">
        <v>94</v>
      </c>
      <c r="C227" s="120">
        <v>211</v>
      </c>
      <c r="D227" s="153" t="s">
        <v>340</v>
      </c>
      <c r="E227" s="36"/>
      <c r="F227" s="36">
        <v>95</v>
      </c>
      <c r="G227" s="36">
        <v>92</v>
      </c>
      <c r="H227" s="36"/>
      <c r="I227" s="41" t="s">
        <v>89</v>
      </c>
    </row>
    <row r="228" spans="1:9" ht="9.75" customHeight="1">
      <c r="A228" s="58">
        <f t="shared" si="8"/>
        <v>214</v>
      </c>
      <c r="B228" s="45" t="s">
        <v>80</v>
      </c>
      <c r="C228" s="40" t="s">
        <v>81</v>
      </c>
      <c r="D228" s="36" t="s">
        <v>341</v>
      </c>
      <c r="E228" s="36"/>
      <c r="F228" s="36">
        <v>95</v>
      </c>
      <c r="G228" s="36">
        <v>92</v>
      </c>
      <c r="H228" s="36">
        <v>80</v>
      </c>
      <c r="I228" s="41" t="s">
        <v>89</v>
      </c>
    </row>
    <row r="229" spans="1:9" ht="9.75" customHeight="1">
      <c r="A229" s="58">
        <f t="shared" si="8"/>
        <v>215</v>
      </c>
      <c r="B229" s="94" t="s">
        <v>94</v>
      </c>
      <c r="C229" s="120">
        <v>212</v>
      </c>
      <c r="D229" s="115" t="s">
        <v>342</v>
      </c>
      <c r="E229" s="36"/>
      <c r="F229" s="36">
        <v>95</v>
      </c>
      <c r="G229" s="36">
        <v>92</v>
      </c>
      <c r="H229" s="36">
        <v>80</v>
      </c>
      <c r="I229" s="41" t="s">
        <v>89</v>
      </c>
    </row>
    <row r="230" spans="1:9" ht="9.75" customHeight="1">
      <c r="A230" s="58">
        <f t="shared" si="8"/>
        <v>216</v>
      </c>
      <c r="B230" s="39" t="s">
        <v>87</v>
      </c>
      <c r="C230" s="40">
        <v>28</v>
      </c>
      <c r="D230" s="36" t="s">
        <v>343</v>
      </c>
      <c r="E230" s="36">
        <v>98</v>
      </c>
      <c r="F230" s="36">
        <v>95</v>
      </c>
      <c r="G230" s="36">
        <v>92</v>
      </c>
      <c r="H230" s="36"/>
      <c r="I230" s="41" t="s">
        <v>89</v>
      </c>
    </row>
    <row r="231" spans="1:9" ht="9.75" customHeight="1">
      <c r="A231" s="58">
        <f t="shared" si="8"/>
        <v>217</v>
      </c>
      <c r="B231" s="94" t="s">
        <v>94</v>
      </c>
      <c r="C231" s="120">
        <v>199</v>
      </c>
      <c r="D231" s="36" t="s">
        <v>344</v>
      </c>
      <c r="E231" s="36"/>
      <c r="F231" s="36">
        <v>95</v>
      </c>
      <c r="G231" s="36">
        <v>92</v>
      </c>
      <c r="H231" s="36">
        <v>80</v>
      </c>
      <c r="I231" s="41" t="s">
        <v>89</v>
      </c>
    </row>
    <row r="232" spans="1:9" ht="9.75" customHeight="1">
      <c r="A232" s="58">
        <f t="shared" si="8"/>
        <v>218</v>
      </c>
      <c r="B232" s="97" t="s">
        <v>94</v>
      </c>
      <c r="C232" s="40">
        <v>209</v>
      </c>
      <c r="D232" s="36" t="s">
        <v>345</v>
      </c>
      <c r="E232" s="36"/>
      <c r="F232" s="36">
        <v>95</v>
      </c>
      <c r="G232" s="36">
        <v>92</v>
      </c>
      <c r="H232" s="36">
        <v>80</v>
      </c>
      <c r="I232" s="41" t="s">
        <v>89</v>
      </c>
    </row>
    <row r="233" spans="1:9" ht="9.75" customHeight="1">
      <c r="A233" s="58">
        <f t="shared" si="8"/>
        <v>219</v>
      </c>
      <c r="B233" s="98" t="s">
        <v>346</v>
      </c>
      <c r="C233" s="120" t="s">
        <v>81</v>
      </c>
      <c r="D233" s="36" t="s">
        <v>347</v>
      </c>
      <c r="E233" s="81"/>
      <c r="F233" s="36">
        <v>95</v>
      </c>
      <c r="G233" s="36">
        <v>92</v>
      </c>
      <c r="H233" s="81"/>
      <c r="I233" s="41" t="s">
        <v>89</v>
      </c>
    </row>
    <row r="234" spans="1:9" ht="9.75" customHeight="1">
      <c r="A234" s="58">
        <f t="shared" si="8"/>
        <v>220</v>
      </c>
      <c r="B234" s="94" t="s">
        <v>94</v>
      </c>
      <c r="C234" s="120">
        <v>210</v>
      </c>
      <c r="D234" s="81" t="s">
        <v>348</v>
      </c>
      <c r="E234" s="81"/>
      <c r="F234" s="81">
        <v>95</v>
      </c>
      <c r="G234" s="81">
        <v>92</v>
      </c>
      <c r="H234" s="81"/>
      <c r="I234" s="82" t="s">
        <v>89</v>
      </c>
    </row>
    <row r="235" spans="1:9" ht="9.75" customHeight="1">
      <c r="A235" s="58">
        <f t="shared" si="8"/>
        <v>221</v>
      </c>
      <c r="B235" s="33" t="s">
        <v>199</v>
      </c>
      <c r="C235" s="80">
        <v>18</v>
      </c>
      <c r="D235" s="81" t="s">
        <v>349</v>
      </c>
      <c r="E235" s="36">
        <v>98</v>
      </c>
      <c r="F235" s="81">
        <v>95</v>
      </c>
      <c r="G235" s="81">
        <v>92</v>
      </c>
      <c r="H235" s="81">
        <v>80</v>
      </c>
      <c r="I235" s="82" t="s">
        <v>89</v>
      </c>
    </row>
    <row r="236" spans="1:9" ht="9.75" customHeight="1" thickBot="1">
      <c r="A236" s="58">
        <f t="shared" si="8"/>
        <v>222</v>
      </c>
      <c r="B236" s="33" t="s">
        <v>83</v>
      </c>
      <c r="C236" s="154">
        <v>14</v>
      </c>
      <c r="D236" s="155" t="s">
        <v>350</v>
      </c>
      <c r="E236" s="156"/>
      <c r="F236" s="156">
        <v>95</v>
      </c>
      <c r="G236" s="156">
        <v>92</v>
      </c>
      <c r="H236" s="156"/>
      <c r="I236" s="157" t="s">
        <v>89</v>
      </c>
    </row>
    <row r="237" spans="1:9" ht="9.75" customHeight="1" thickBot="1">
      <c r="A237" s="158"/>
      <c r="B237" s="159"/>
      <c r="C237" s="160"/>
      <c r="D237" s="161" t="s">
        <v>351</v>
      </c>
      <c r="E237" s="162"/>
      <c r="F237" s="162"/>
      <c r="G237" s="162"/>
      <c r="H237" s="162"/>
      <c r="I237" s="163"/>
    </row>
    <row r="238" spans="1:9" ht="9.75" customHeight="1">
      <c r="A238" s="58">
        <f>A236+1</f>
        <v>223</v>
      </c>
      <c r="B238" s="39" t="s">
        <v>87</v>
      </c>
      <c r="C238" s="29">
        <v>82</v>
      </c>
      <c r="D238" s="30" t="s">
        <v>352</v>
      </c>
      <c r="E238" s="30"/>
      <c r="F238" s="30">
        <v>95</v>
      </c>
      <c r="G238" s="30">
        <v>92</v>
      </c>
      <c r="H238" s="30"/>
      <c r="I238" s="31" t="s">
        <v>89</v>
      </c>
    </row>
    <row r="239" spans="1:9" ht="9.75" customHeight="1">
      <c r="A239" s="58">
        <f aca="true" t="shared" si="9" ref="A239:A273">A238+1</f>
        <v>224</v>
      </c>
      <c r="B239" s="79" t="s">
        <v>353</v>
      </c>
      <c r="C239" s="80">
        <v>1912</v>
      </c>
      <c r="D239" s="36" t="s">
        <v>354</v>
      </c>
      <c r="E239" s="36"/>
      <c r="F239" s="36">
        <v>95</v>
      </c>
      <c r="G239" s="36">
        <v>92</v>
      </c>
      <c r="H239" s="36">
        <v>80</v>
      </c>
      <c r="I239" s="82" t="s">
        <v>89</v>
      </c>
    </row>
    <row r="240" spans="1:9" ht="9.75" customHeight="1">
      <c r="A240" s="58">
        <f t="shared" si="9"/>
        <v>225</v>
      </c>
      <c r="B240" s="39" t="s">
        <v>87</v>
      </c>
      <c r="C240" s="40">
        <v>85</v>
      </c>
      <c r="D240" s="36" t="s">
        <v>355</v>
      </c>
      <c r="E240" s="36"/>
      <c r="F240" s="36">
        <v>95</v>
      </c>
      <c r="G240" s="148">
        <v>92</v>
      </c>
      <c r="H240" s="36"/>
      <c r="I240" s="41" t="s">
        <v>89</v>
      </c>
    </row>
    <row r="241" spans="1:9" ht="9.75" customHeight="1">
      <c r="A241" s="58">
        <f t="shared" si="9"/>
        <v>226</v>
      </c>
      <c r="B241" s="33" t="s">
        <v>90</v>
      </c>
      <c r="C241" s="42">
        <v>5</v>
      </c>
      <c r="D241" s="164" t="s">
        <v>356</v>
      </c>
      <c r="E241" s="165"/>
      <c r="F241" s="165">
        <v>95</v>
      </c>
      <c r="G241" s="166">
        <v>92</v>
      </c>
      <c r="H241" s="165"/>
      <c r="I241" s="167" t="s">
        <v>89</v>
      </c>
    </row>
    <row r="242" spans="1:9" ht="9.75" customHeight="1">
      <c r="A242" s="32">
        <f t="shared" si="9"/>
        <v>227</v>
      </c>
      <c r="B242" s="168" t="s">
        <v>138</v>
      </c>
      <c r="C242" s="42">
        <v>10</v>
      </c>
      <c r="D242" s="169" t="s">
        <v>357</v>
      </c>
      <c r="E242" s="165"/>
      <c r="F242" s="165">
        <v>95</v>
      </c>
      <c r="G242" s="166">
        <v>92</v>
      </c>
      <c r="H242" s="165"/>
      <c r="I242" s="167" t="s">
        <v>89</v>
      </c>
    </row>
    <row r="243" spans="1:9" ht="9.75" customHeight="1">
      <c r="A243" s="58">
        <f t="shared" si="9"/>
        <v>228</v>
      </c>
      <c r="B243" s="39" t="s">
        <v>358</v>
      </c>
      <c r="C243" s="51">
        <v>3</v>
      </c>
      <c r="D243" s="36" t="s">
        <v>359</v>
      </c>
      <c r="E243" s="36">
        <v>98</v>
      </c>
      <c r="F243" s="36">
        <v>95</v>
      </c>
      <c r="G243" s="148">
        <v>92</v>
      </c>
      <c r="H243" s="36">
        <v>80</v>
      </c>
      <c r="I243" s="167" t="s">
        <v>89</v>
      </c>
    </row>
    <row r="244" spans="1:9" ht="9.75" customHeight="1">
      <c r="A244" s="58">
        <f t="shared" si="9"/>
        <v>229</v>
      </c>
      <c r="B244" s="43" t="s">
        <v>92</v>
      </c>
      <c r="C244" s="42">
        <v>4</v>
      </c>
      <c r="D244" s="33" t="s">
        <v>360</v>
      </c>
      <c r="E244" s="37"/>
      <c r="F244" s="37">
        <v>95</v>
      </c>
      <c r="G244" s="170">
        <v>92</v>
      </c>
      <c r="H244" s="37"/>
      <c r="I244" s="44" t="s">
        <v>89</v>
      </c>
    </row>
    <row r="245" spans="1:9" ht="9.75" customHeight="1">
      <c r="A245" s="58">
        <f t="shared" si="9"/>
        <v>230</v>
      </c>
      <c r="B245" s="33" t="s">
        <v>83</v>
      </c>
      <c r="C245" s="42">
        <v>19</v>
      </c>
      <c r="D245" s="33" t="s">
        <v>361</v>
      </c>
      <c r="E245" s="37"/>
      <c r="F245" s="37">
        <v>95</v>
      </c>
      <c r="G245" s="170">
        <v>92</v>
      </c>
      <c r="H245" s="37"/>
      <c r="I245" s="44" t="s">
        <v>89</v>
      </c>
    </row>
    <row r="246" spans="1:9" ht="9.75" customHeight="1">
      <c r="A246" s="58">
        <f t="shared" si="9"/>
        <v>231</v>
      </c>
      <c r="B246" s="33" t="s">
        <v>83</v>
      </c>
      <c r="C246" s="42">
        <v>21</v>
      </c>
      <c r="D246" s="33" t="s">
        <v>362</v>
      </c>
      <c r="E246" s="37"/>
      <c r="F246" s="37">
        <v>95</v>
      </c>
      <c r="G246" s="170">
        <v>92</v>
      </c>
      <c r="H246" s="37"/>
      <c r="I246" s="44" t="s">
        <v>89</v>
      </c>
    </row>
    <row r="247" spans="1:9" ht="9.75" customHeight="1">
      <c r="A247" s="58">
        <f t="shared" si="9"/>
        <v>232</v>
      </c>
      <c r="B247" s="79" t="s">
        <v>94</v>
      </c>
      <c r="C247" s="80">
        <v>303</v>
      </c>
      <c r="D247" s="81" t="s">
        <v>363</v>
      </c>
      <c r="E247" s="81"/>
      <c r="F247" s="81">
        <v>95</v>
      </c>
      <c r="G247" s="81">
        <v>92</v>
      </c>
      <c r="H247" s="81"/>
      <c r="I247" s="82" t="s">
        <v>89</v>
      </c>
    </row>
    <row r="248" spans="1:9" ht="9.75" customHeight="1">
      <c r="A248" s="58">
        <f t="shared" si="9"/>
        <v>233</v>
      </c>
      <c r="B248" s="33" t="s">
        <v>83</v>
      </c>
      <c r="C248" s="103">
        <v>27</v>
      </c>
      <c r="D248" s="33" t="s">
        <v>364</v>
      </c>
      <c r="E248" s="37"/>
      <c r="F248" s="37">
        <v>95</v>
      </c>
      <c r="G248" s="37">
        <v>92</v>
      </c>
      <c r="H248" s="37"/>
      <c r="I248" s="171" t="s">
        <v>89</v>
      </c>
    </row>
    <row r="249" spans="1:9" ht="9.75" customHeight="1">
      <c r="A249" s="58">
        <f t="shared" si="9"/>
        <v>234</v>
      </c>
      <c r="B249" s="33" t="s">
        <v>199</v>
      </c>
      <c r="C249" s="80">
        <v>11</v>
      </c>
      <c r="D249" s="81" t="s">
        <v>365</v>
      </c>
      <c r="E249" s="81"/>
      <c r="F249" s="81">
        <v>95</v>
      </c>
      <c r="G249" s="81">
        <v>92</v>
      </c>
      <c r="H249" s="81">
        <v>80</v>
      </c>
      <c r="I249" s="82" t="s">
        <v>89</v>
      </c>
    </row>
    <row r="250" spans="1:9" ht="9.75" customHeight="1">
      <c r="A250" s="58">
        <f t="shared" si="9"/>
        <v>235</v>
      </c>
      <c r="B250" s="39" t="s">
        <v>94</v>
      </c>
      <c r="C250" s="51">
        <v>314</v>
      </c>
      <c r="D250" s="36" t="s">
        <v>366</v>
      </c>
      <c r="E250" s="36"/>
      <c r="F250" s="110">
        <v>95</v>
      </c>
      <c r="G250" s="110">
        <v>92</v>
      </c>
      <c r="H250" s="110"/>
      <c r="I250" s="112" t="s">
        <v>89</v>
      </c>
    </row>
    <row r="251" spans="1:9" ht="9.75" customHeight="1">
      <c r="A251" s="58">
        <f t="shared" si="9"/>
        <v>236</v>
      </c>
      <c r="B251" s="45" t="s">
        <v>367</v>
      </c>
      <c r="C251" s="51"/>
      <c r="D251" s="36" t="s">
        <v>368</v>
      </c>
      <c r="E251" s="110"/>
      <c r="F251" s="110">
        <v>95</v>
      </c>
      <c r="G251" s="110">
        <v>92</v>
      </c>
      <c r="H251" s="110">
        <v>80</v>
      </c>
      <c r="I251" s="112" t="s">
        <v>89</v>
      </c>
    </row>
    <row r="252" spans="1:9" ht="9.75" customHeight="1">
      <c r="A252" s="58">
        <f t="shared" si="9"/>
        <v>237</v>
      </c>
      <c r="B252" s="39" t="s">
        <v>87</v>
      </c>
      <c r="C252" s="40">
        <v>189</v>
      </c>
      <c r="D252" s="36" t="s">
        <v>369</v>
      </c>
      <c r="E252" s="36"/>
      <c r="F252" s="36">
        <v>95</v>
      </c>
      <c r="G252" s="36">
        <v>92</v>
      </c>
      <c r="H252" s="36"/>
      <c r="I252" s="41" t="s">
        <v>89</v>
      </c>
    </row>
    <row r="253" spans="1:9" ht="9.75" customHeight="1">
      <c r="A253" s="58">
        <f t="shared" si="9"/>
        <v>238</v>
      </c>
      <c r="B253" s="33" t="s">
        <v>199</v>
      </c>
      <c r="C253" s="51">
        <v>12</v>
      </c>
      <c r="D253" s="36" t="s">
        <v>370</v>
      </c>
      <c r="E253" s="36"/>
      <c r="F253" s="36">
        <v>95</v>
      </c>
      <c r="G253" s="36">
        <v>92</v>
      </c>
      <c r="H253" s="36">
        <v>80</v>
      </c>
      <c r="I253" s="41" t="s">
        <v>89</v>
      </c>
    </row>
    <row r="254" spans="1:9" ht="9.75" customHeight="1">
      <c r="A254" s="58">
        <f t="shared" si="9"/>
        <v>239</v>
      </c>
      <c r="B254" s="61" t="s">
        <v>94</v>
      </c>
      <c r="C254" s="51">
        <v>298</v>
      </c>
      <c r="D254" s="36" t="s">
        <v>371</v>
      </c>
      <c r="E254" s="36"/>
      <c r="F254" s="36">
        <v>95</v>
      </c>
      <c r="G254" s="36">
        <v>92</v>
      </c>
      <c r="H254" s="36"/>
      <c r="I254" s="41" t="s">
        <v>89</v>
      </c>
    </row>
    <row r="255" spans="1:9" ht="9.75" customHeight="1">
      <c r="A255" s="58">
        <f t="shared" si="9"/>
        <v>240</v>
      </c>
      <c r="B255" s="45" t="s">
        <v>80</v>
      </c>
      <c r="C255" s="40" t="s">
        <v>81</v>
      </c>
      <c r="D255" s="61" t="s">
        <v>372</v>
      </c>
      <c r="E255" s="36"/>
      <c r="F255" s="36">
        <v>95</v>
      </c>
      <c r="G255" s="36">
        <v>92</v>
      </c>
      <c r="H255" s="36">
        <v>80</v>
      </c>
      <c r="I255" s="41" t="s">
        <v>89</v>
      </c>
    </row>
    <row r="256" spans="1:9" ht="9.75" customHeight="1">
      <c r="A256" s="58">
        <f t="shared" si="9"/>
        <v>241</v>
      </c>
      <c r="B256" s="33" t="s">
        <v>121</v>
      </c>
      <c r="C256" s="40"/>
      <c r="D256" s="61" t="s">
        <v>373</v>
      </c>
      <c r="E256" s="36"/>
      <c r="F256" s="36">
        <v>95</v>
      </c>
      <c r="G256" s="36">
        <v>92</v>
      </c>
      <c r="H256" s="36"/>
      <c r="I256" s="41" t="s">
        <v>89</v>
      </c>
    </row>
    <row r="257" spans="1:9" ht="9.75" customHeight="1">
      <c r="A257" s="58">
        <f t="shared" si="9"/>
        <v>242</v>
      </c>
      <c r="B257" s="45" t="s">
        <v>94</v>
      </c>
      <c r="C257" s="172">
        <v>293</v>
      </c>
      <c r="D257" s="173" t="s">
        <v>374</v>
      </c>
      <c r="E257" s="173"/>
      <c r="F257" s="173">
        <v>95</v>
      </c>
      <c r="G257" s="173">
        <v>92</v>
      </c>
      <c r="H257" s="173">
        <v>80</v>
      </c>
      <c r="I257" s="174" t="s">
        <v>89</v>
      </c>
    </row>
    <row r="258" spans="1:9" ht="9.75" customHeight="1">
      <c r="A258" s="58">
        <f>A257+1</f>
        <v>243</v>
      </c>
      <c r="B258" s="94" t="s">
        <v>94</v>
      </c>
      <c r="C258" s="47">
        <v>86</v>
      </c>
      <c r="D258" s="36" t="s">
        <v>375</v>
      </c>
      <c r="E258" s="36"/>
      <c r="F258" s="36">
        <v>95</v>
      </c>
      <c r="G258" s="36">
        <v>92</v>
      </c>
      <c r="H258" s="36"/>
      <c r="I258" s="41" t="s">
        <v>89</v>
      </c>
    </row>
    <row r="259" spans="1:9" ht="9.75" customHeight="1">
      <c r="A259" s="58">
        <f>A258+1</f>
        <v>244</v>
      </c>
      <c r="B259" s="94" t="s">
        <v>94</v>
      </c>
      <c r="C259" s="47">
        <v>270</v>
      </c>
      <c r="D259" s="36" t="s">
        <v>376</v>
      </c>
      <c r="E259" s="36"/>
      <c r="F259" s="36">
        <v>95</v>
      </c>
      <c r="G259" s="36">
        <v>92</v>
      </c>
      <c r="H259" s="36"/>
      <c r="I259" s="41" t="s">
        <v>89</v>
      </c>
    </row>
    <row r="260" spans="1:9" ht="9.75" customHeight="1">
      <c r="A260" s="58">
        <f>A259+1</f>
        <v>245</v>
      </c>
      <c r="B260" s="94" t="s">
        <v>94</v>
      </c>
      <c r="C260" s="47">
        <v>50</v>
      </c>
      <c r="D260" s="36" t="s">
        <v>377</v>
      </c>
      <c r="E260" s="36"/>
      <c r="F260" s="36">
        <v>95</v>
      </c>
      <c r="G260" s="36">
        <v>92</v>
      </c>
      <c r="H260" s="36">
        <v>80</v>
      </c>
      <c r="I260" s="41" t="s">
        <v>89</v>
      </c>
    </row>
    <row r="261" spans="1:9" ht="9.75" customHeight="1">
      <c r="A261" s="58">
        <f>A260+1</f>
        <v>246</v>
      </c>
      <c r="B261" s="45" t="s">
        <v>94</v>
      </c>
      <c r="C261" s="47">
        <v>294</v>
      </c>
      <c r="D261" s="36" t="s">
        <v>378</v>
      </c>
      <c r="E261" s="36"/>
      <c r="F261" s="36">
        <v>95</v>
      </c>
      <c r="G261" s="36">
        <v>92</v>
      </c>
      <c r="H261" s="36">
        <v>80</v>
      </c>
      <c r="I261" s="41" t="s">
        <v>89</v>
      </c>
    </row>
    <row r="262" spans="1:9" ht="9.75" customHeight="1">
      <c r="A262" s="58">
        <f t="shared" si="9"/>
        <v>247</v>
      </c>
      <c r="B262" s="94" t="s">
        <v>94</v>
      </c>
      <c r="C262" s="47">
        <v>97</v>
      </c>
      <c r="D262" s="81" t="s">
        <v>379</v>
      </c>
      <c r="E262" s="36"/>
      <c r="F262" s="36">
        <v>95</v>
      </c>
      <c r="G262" s="36">
        <v>92</v>
      </c>
      <c r="H262" s="36"/>
      <c r="I262" s="41" t="s">
        <v>89</v>
      </c>
    </row>
    <row r="263" spans="1:9" ht="9.75" customHeight="1">
      <c r="A263" s="58">
        <f t="shared" si="9"/>
        <v>248</v>
      </c>
      <c r="B263" s="39" t="s">
        <v>380</v>
      </c>
      <c r="C263" s="175" t="s">
        <v>81</v>
      </c>
      <c r="D263" s="81" t="s">
        <v>381</v>
      </c>
      <c r="E263" s="36"/>
      <c r="F263" s="36">
        <v>95</v>
      </c>
      <c r="G263" s="36">
        <v>92</v>
      </c>
      <c r="H263" s="36">
        <v>80</v>
      </c>
      <c r="I263" s="41" t="s">
        <v>89</v>
      </c>
    </row>
    <row r="264" spans="1:9" ht="9.75" customHeight="1">
      <c r="A264" s="58">
        <f t="shared" si="9"/>
        <v>249</v>
      </c>
      <c r="B264" s="94" t="s">
        <v>94</v>
      </c>
      <c r="C264" s="47">
        <v>335</v>
      </c>
      <c r="D264" s="81" t="s">
        <v>382</v>
      </c>
      <c r="E264" s="36"/>
      <c r="F264" s="36">
        <v>95</v>
      </c>
      <c r="G264" s="36">
        <v>92</v>
      </c>
      <c r="H264" s="36"/>
      <c r="I264" s="41" t="s">
        <v>89</v>
      </c>
    </row>
    <row r="265" spans="1:9" ht="9.75" customHeight="1">
      <c r="A265" s="58">
        <f t="shared" si="9"/>
        <v>250</v>
      </c>
      <c r="B265" s="39" t="s">
        <v>94</v>
      </c>
      <c r="C265" s="51">
        <v>46</v>
      </c>
      <c r="D265" s="36" t="s">
        <v>383</v>
      </c>
      <c r="E265" s="36"/>
      <c r="F265" s="36">
        <v>95</v>
      </c>
      <c r="G265" s="36">
        <v>92</v>
      </c>
      <c r="H265" s="36"/>
      <c r="I265" s="41" t="s">
        <v>89</v>
      </c>
    </row>
    <row r="266" spans="1:9" ht="9.75" customHeight="1">
      <c r="A266" s="58">
        <f t="shared" si="9"/>
        <v>251</v>
      </c>
      <c r="B266" s="43" t="s">
        <v>92</v>
      </c>
      <c r="C266" s="42">
        <v>195</v>
      </c>
      <c r="D266" s="33" t="s">
        <v>384</v>
      </c>
      <c r="E266" s="37"/>
      <c r="F266" s="37">
        <v>95</v>
      </c>
      <c r="G266" s="37">
        <v>92</v>
      </c>
      <c r="H266" s="37">
        <v>80</v>
      </c>
      <c r="I266" s="171" t="s">
        <v>89</v>
      </c>
    </row>
    <row r="267" spans="1:9" ht="9.75" customHeight="1">
      <c r="A267" s="58">
        <f t="shared" si="9"/>
        <v>252</v>
      </c>
      <c r="B267" s="94" t="s">
        <v>94</v>
      </c>
      <c r="C267" s="47">
        <v>237</v>
      </c>
      <c r="D267" s="48" t="s">
        <v>385</v>
      </c>
      <c r="E267" s="36"/>
      <c r="F267" s="49">
        <v>95</v>
      </c>
      <c r="G267" s="49">
        <v>92</v>
      </c>
      <c r="H267" s="36">
        <v>80</v>
      </c>
      <c r="I267" s="50" t="s">
        <v>89</v>
      </c>
    </row>
    <row r="268" spans="1:9" ht="9.75" customHeight="1">
      <c r="A268" s="58">
        <f t="shared" si="9"/>
        <v>253</v>
      </c>
      <c r="B268" s="39" t="s">
        <v>108</v>
      </c>
      <c r="C268" s="40">
        <v>391</v>
      </c>
      <c r="D268" s="36" t="s">
        <v>386</v>
      </c>
      <c r="E268" s="36">
        <v>98</v>
      </c>
      <c r="F268" s="36">
        <v>95</v>
      </c>
      <c r="G268" s="36">
        <v>92</v>
      </c>
      <c r="H268" s="36"/>
      <c r="I268" s="41" t="s">
        <v>89</v>
      </c>
    </row>
    <row r="269" spans="1:9" ht="9.75" customHeight="1">
      <c r="A269" s="58">
        <f t="shared" si="9"/>
        <v>254</v>
      </c>
      <c r="B269" s="39" t="s">
        <v>94</v>
      </c>
      <c r="C269" s="40">
        <v>62</v>
      </c>
      <c r="D269" s="36" t="s">
        <v>387</v>
      </c>
      <c r="E269" s="36"/>
      <c r="F269" s="36">
        <v>95</v>
      </c>
      <c r="G269" s="36">
        <v>92</v>
      </c>
      <c r="H269" s="36"/>
      <c r="I269" s="41" t="s">
        <v>89</v>
      </c>
    </row>
    <row r="270" spans="1:9" ht="9.75" customHeight="1">
      <c r="A270" s="58">
        <f t="shared" si="9"/>
        <v>255</v>
      </c>
      <c r="B270" s="39" t="s">
        <v>388</v>
      </c>
      <c r="C270" s="176">
        <v>1</v>
      </c>
      <c r="D270" s="87" t="s">
        <v>389</v>
      </c>
      <c r="E270" s="36"/>
      <c r="F270" s="36">
        <v>95</v>
      </c>
      <c r="G270" s="36">
        <v>92</v>
      </c>
      <c r="H270" s="36">
        <v>80</v>
      </c>
      <c r="I270" s="41" t="s">
        <v>89</v>
      </c>
    </row>
    <row r="271" spans="1:9" ht="9.75" customHeight="1">
      <c r="A271" s="58">
        <f t="shared" si="9"/>
        <v>256</v>
      </c>
      <c r="B271" s="39" t="s">
        <v>388</v>
      </c>
      <c r="C271" s="176">
        <v>2</v>
      </c>
      <c r="D271" s="87" t="s">
        <v>390</v>
      </c>
      <c r="E271" s="36"/>
      <c r="F271" s="36">
        <v>95</v>
      </c>
      <c r="G271" s="36">
        <v>92</v>
      </c>
      <c r="H271" s="36">
        <v>80</v>
      </c>
      <c r="I271" s="41" t="s">
        <v>89</v>
      </c>
    </row>
    <row r="272" spans="1:9" ht="9.75" customHeight="1">
      <c r="A272" s="58">
        <f t="shared" si="9"/>
        <v>257</v>
      </c>
      <c r="B272" s="33" t="s">
        <v>199</v>
      </c>
      <c r="C272" s="51">
        <v>10</v>
      </c>
      <c r="D272" s="33" t="s">
        <v>391</v>
      </c>
      <c r="E272" s="36"/>
      <c r="F272" s="36">
        <v>95</v>
      </c>
      <c r="G272" s="36">
        <v>92</v>
      </c>
      <c r="H272" s="36">
        <v>80</v>
      </c>
      <c r="I272" s="41" t="s">
        <v>89</v>
      </c>
    </row>
    <row r="273" spans="1:9" ht="9.75" customHeight="1" thickBot="1">
      <c r="A273" s="58">
        <f t="shared" si="9"/>
        <v>258</v>
      </c>
      <c r="B273" s="177" t="s">
        <v>392</v>
      </c>
      <c r="C273" s="55">
        <v>8</v>
      </c>
      <c r="D273" s="56" t="s">
        <v>393</v>
      </c>
      <c r="E273" s="56">
        <v>98</v>
      </c>
      <c r="F273" s="56">
        <v>95</v>
      </c>
      <c r="G273" s="56">
        <v>92</v>
      </c>
      <c r="H273" s="56">
        <v>80</v>
      </c>
      <c r="I273" s="57" t="s">
        <v>89</v>
      </c>
    </row>
    <row r="274" spans="1:9" ht="9.75" customHeight="1" thickBot="1">
      <c r="A274" s="178"/>
      <c r="B274" s="179"/>
      <c r="C274" s="180"/>
      <c r="D274" s="181" t="s">
        <v>394</v>
      </c>
      <c r="E274" s="182"/>
      <c r="F274" s="182"/>
      <c r="G274" s="182"/>
      <c r="H274" s="182"/>
      <c r="I274" s="183"/>
    </row>
    <row r="275" spans="1:9" ht="9.75" customHeight="1" thickBot="1">
      <c r="A275" s="21"/>
      <c r="B275" s="22"/>
      <c r="C275" s="23"/>
      <c r="D275" s="24" t="s">
        <v>395</v>
      </c>
      <c r="E275" s="25"/>
      <c r="F275" s="25"/>
      <c r="G275" s="25"/>
      <c r="H275" s="25"/>
      <c r="I275" s="26"/>
    </row>
    <row r="276" spans="1:9" ht="9.75" customHeight="1">
      <c r="A276" s="58">
        <f>A273+1</f>
        <v>259</v>
      </c>
      <c r="B276" s="45" t="s">
        <v>80</v>
      </c>
      <c r="C276" s="40" t="s">
        <v>81</v>
      </c>
      <c r="D276" s="36" t="s">
        <v>396</v>
      </c>
      <c r="E276" s="36"/>
      <c r="F276" s="36">
        <v>95</v>
      </c>
      <c r="G276" s="36">
        <v>92</v>
      </c>
      <c r="H276" s="36">
        <v>80</v>
      </c>
      <c r="I276" s="41" t="s">
        <v>89</v>
      </c>
    </row>
    <row r="277" spans="1:9" ht="9.75" customHeight="1">
      <c r="A277" s="58">
        <f aca="true" t="shared" si="10" ref="A277:A295">A276+1</f>
        <v>260</v>
      </c>
      <c r="B277" s="94" t="s">
        <v>94</v>
      </c>
      <c r="C277" s="47">
        <v>332</v>
      </c>
      <c r="D277" s="81" t="s">
        <v>397</v>
      </c>
      <c r="E277" s="81"/>
      <c r="F277" s="81">
        <v>95</v>
      </c>
      <c r="G277" s="81">
        <v>92</v>
      </c>
      <c r="H277" s="81"/>
      <c r="I277" s="82" t="s">
        <v>89</v>
      </c>
    </row>
    <row r="278" spans="1:9" ht="9.75" customHeight="1">
      <c r="A278" s="58">
        <f t="shared" si="10"/>
        <v>261</v>
      </c>
      <c r="B278" s="98" t="s">
        <v>398</v>
      </c>
      <c r="C278" s="95"/>
      <c r="D278" s="81" t="s">
        <v>399</v>
      </c>
      <c r="E278" s="81"/>
      <c r="F278" s="81">
        <v>95</v>
      </c>
      <c r="G278" s="81">
        <v>92</v>
      </c>
      <c r="H278" s="81">
        <v>80</v>
      </c>
      <c r="I278" s="82" t="s">
        <v>89</v>
      </c>
    </row>
    <row r="279" spans="1:9" ht="9.75" customHeight="1">
      <c r="A279" s="58">
        <f t="shared" si="10"/>
        <v>262</v>
      </c>
      <c r="B279" s="45" t="s">
        <v>400</v>
      </c>
      <c r="C279" s="51">
        <v>1</v>
      </c>
      <c r="D279" s="36" t="s">
        <v>401</v>
      </c>
      <c r="E279" s="36"/>
      <c r="F279" s="36">
        <v>95</v>
      </c>
      <c r="G279" s="36">
        <v>92</v>
      </c>
      <c r="H279" s="36">
        <v>80</v>
      </c>
      <c r="I279" s="41" t="s">
        <v>89</v>
      </c>
    </row>
    <row r="280" spans="1:9" ht="9.75" customHeight="1">
      <c r="A280" s="58">
        <f t="shared" si="10"/>
        <v>263</v>
      </c>
      <c r="B280" s="45" t="s">
        <v>400</v>
      </c>
      <c r="C280" s="80">
        <v>6</v>
      </c>
      <c r="D280" s="81" t="s">
        <v>402</v>
      </c>
      <c r="E280" s="81"/>
      <c r="F280" s="81">
        <v>95</v>
      </c>
      <c r="G280" s="81">
        <v>92</v>
      </c>
      <c r="H280" s="81">
        <v>80</v>
      </c>
      <c r="I280" s="82" t="s">
        <v>89</v>
      </c>
    </row>
    <row r="281" spans="1:9" ht="9.75" customHeight="1">
      <c r="A281" s="58">
        <f t="shared" si="10"/>
        <v>264</v>
      </c>
      <c r="B281" s="45" t="s">
        <v>400</v>
      </c>
      <c r="C281" s="80">
        <v>7</v>
      </c>
      <c r="D281" s="81" t="s">
        <v>403</v>
      </c>
      <c r="E281" s="81"/>
      <c r="F281" s="81">
        <v>95</v>
      </c>
      <c r="G281" s="81">
        <v>92</v>
      </c>
      <c r="H281" s="81">
        <v>80</v>
      </c>
      <c r="I281" s="82" t="s">
        <v>89</v>
      </c>
    </row>
    <row r="282" spans="1:9" ht="9.75" customHeight="1">
      <c r="A282" s="58">
        <f t="shared" si="10"/>
        <v>265</v>
      </c>
      <c r="B282" s="184" t="s">
        <v>404</v>
      </c>
      <c r="C282" s="51" t="s">
        <v>81</v>
      </c>
      <c r="D282" s="36" t="s">
        <v>405</v>
      </c>
      <c r="E282" s="36"/>
      <c r="F282" s="36">
        <v>95</v>
      </c>
      <c r="G282" s="36">
        <v>92</v>
      </c>
      <c r="H282" s="36">
        <v>80</v>
      </c>
      <c r="I282" s="41" t="s">
        <v>89</v>
      </c>
    </row>
    <row r="283" spans="1:9" ht="9.75" customHeight="1">
      <c r="A283" s="58">
        <f t="shared" si="10"/>
        <v>266</v>
      </c>
      <c r="B283" s="184" t="s">
        <v>406</v>
      </c>
      <c r="C283" s="51" t="s">
        <v>81</v>
      </c>
      <c r="D283" s="36" t="s">
        <v>407</v>
      </c>
      <c r="E283" s="36"/>
      <c r="F283" s="36">
        <v>95</v>
      </c>
      <c r="G283" s="36">
        <v>92</v>
      </c>
      <c r="H283" s="36">
        <v>80</v>
      </c>
      <c r="I283" s="41" t="s">
        <v>89</v>
      </c>
    </row>
    <row r="284" spans="1:9" ht="9.75" customHeight="1">
      <c r="A284" s="58">
        <f t="shared" si="10"/>
        <v>267</v>
      </c>
      <c r="B284" s="184" t="s">
        <v>408</v>
      </c>
      <c r="C284" s="51" t="s">
        <v>81</v>
      </c>
      <c r="D284" s="36" t="s">
        <v>409</v>
      </c>
      <c r="E284" s="36"/>
      <c r="F284" s="36">
        <v>95</v>
      </c>
      <c r="G284" s="36">
        <v>92</v>
      </c>
      <c r="H284" s="36">
        <v>80</v>
      </c>
      <c r="I284" s="41" t="s">
        <v>89</v>
      </c>
    </row>
    <row r="285" spans="1:9" ht="9.75" customHeight="1">
      <c r="A285" s="58">
        <f t="shared" si="10"/>
        <v>268</v>
      </c>
      <c r="B285" s="45" t="s">
        <v>400</v>
      </c>
      <c r="C285" s="51">
        <v>3</v>
      </c>
      <c r="D285" s="36" t="s">
        <v>410</v>
      </c>
      <c r="E285" s="36"/>
      <c r="F285" s="36">
        <v>95</v>
      </c>
      <c r="G285" s="36">
        <v>92</v>
      </c>
      <c r="H285" s="36">
        <v>80</v>
      </c>
      <c r="I285" s="41" t="s">
        <v>89</v>
      </c>
    </row>
    <row r="286" spans="1:9" ht="9.75" customHeight="1">
      <c r="A286" s="58">
        <f t="shared" si="10"/>
        <v>269</v>
      </c>
      <c r="B286" s="45" t="s">
        <v>400</v>
      </c>
      <c r="C286" s="51">
        <v>4</v>
      </c>
      <c r="D286" s="36" t="s">
        <v>411</v>
      </c>
      <c r="E286" s="36"/>
      <c r="F286" s="36">
        <v>95</v>
      </c>
      <c r="G286" s="36">
        <v>92</v>
      </c>
      <c r="H286" s="36">
        <v>80</v>
      </c>
      <c r="I286" s="41" t="s">
        <v>89</v>
      </c>
    </row>
    <row r="287" spans="1:9" ht="9.75" customHeight="1">
      <c r="A287" s="58">
        <f t="shared" si="10"/>
        <v>270</v>
      </c>
      <c r="B287" s="45" t="s">
        <v>400</v>
      </c>
      <c r="C287" s="40">
        <v>2</v>
      </c>
      <c r="D287" s="36" t="s">
        <v>412</v>
      </c>
      <c r="E287" s="36"/>
      <c r="F287" s="36">
        <v>95</v>
      </c>
      <c r="G287" s="36">
        <v>92</v>
      </c>
      <c r="H287" s="36">
        <v>80</v>
      </c>
      <c r="I287" s="41"/>
    </row>
    <row r="288" spans="1:9" ht="9.75" customHeight="1">
      <c r="A288" s="58">
        <f t="shared" si="10"/>
        <v>271</v>
      </c>
      <c r="B288" s="45" t="s">
        <v>400</v>
      </c>
      <c r="C288" s="51">
        <v>8</v>
      </c>
      <c r="D288" s="36" t="s">
        <v>413</v>
      </c>
      <c r="E288" s="36"/>
      <c r="F288" s="36">
        <v>95</v>
      </c>
      <c r="G288" s="36">
        <v>92</v>
      </c>
      <c r="H288" s="36">
        <v>80</v>
      </c>
      <c r="I288" s="41" t="s">
        <v>89</v>
      </c>
    </row>
    <row r="289" spans="1:9" ht="9.75" customHeight="1">
      <c r="A289" s="58">
        <f t="shared" si="10"/>
        <v>272</v>
      </c>
      <c r="B289" s="45" t="s">
        <v>400</v>
      </c>
      <c r="C289" s="51">
        <v>5</v>
      </c>
      <c r="D289" s="36" t="s">
        <v>414</v>
      </c>
      <c r="E289" s="36"/>
      <c r="F289" s="36">
        <v>95</v>
      </c>
      <c r="G289" s="36">
        <v>92</v>
      </c>
      <c r="H289" s="36">
        <v>80</v>
      </c>
      <c r="I289" s="41" t="s">
        <v>89</v>
      </c>
    </row>
    <row r="290" spans="1:9" ht="9.75" customHeight="1">
      <c r="A290" s="58">
        <f t="shared" si="10"/>
        <v>273</v>
      </c>
      <c r="B290" s="39" t="s">
        <v>87</v>
      </c>
      <c r="C290" s="185">
        <v>36</v>
      </c>
      <c r="D290" s="186" t="s">
        <v>415</v>
      </c>
      <c r="E290" s="36"/>
      <c r="F290" s="36">
        <v>95</v>
      </c>
      <c r="G290" s="36">
        <v>92</v>
      </c>
      <c r="H290" s="36">
        <v>80</v>
      </c>
      <c r="I290" s="41" t="s">
        <v>89</v>
      </c>
    </row>
    <row r="291" spans="1:9" ht="9.75" customHeight="1">
      <c r="A291" s="58">
        <f t="shared" si="10"/>
        <v>274</v>
      </c>
      <c r="B291" s="39" t="s">
        <v>199</v>
      </c>
      <c r="C291" s="185">
        <v>24</v>
      </c>
      <c r="D291" s="186" t="s">
        <v>416</v>
      </c>
      <c r="E291" s="36"/>
      <c r="F291" s="36">
        <v>95</v>
      </c>
      <c r="G291" s="36">
        <v>92</v>
      </c>
      <c r="H291" s="36">
        <v>80</v>
      </c>
      <c r="I291" s="41" t="s">
        <v>89</v>
      </c>
    </row>
    <row r="292" spans="1:9" ht="9.75" customHeight="1">
      <c r="A292" s="58">
        <f t="shared" si="10"/>
        <v>275</v>
      </c>
      <c r="B292" s="39" t="s">
        <v>417</v>
      </c>
      <c r="C292" s="95">
        <v>11</v>
      </c>
      <c r="D292" s="96" t="s">
        <v>418</v>
      </c>
      <c r="E292" s="36"/>
      <c r="F292" s="36">
        <v>95</v>
      </c>
      <c r="G292" s="36">
        <v>92</v>
      </c>
      <c r="H292" s="36">
        <v>80</v>
      </c>
      <c r="I292" s="41" t="s">
        <v>89</v>
      </c>
    </row>
    <row r="293" spans="1:9" ht="9.75" customHeight="1">
      <c r="A293" s="58">
        <f t="shared" si="10"/>
        <v>276</v>
      </c>
      <c r="B293" s="79" t="s">
        <v>353</v>
      </c>
      <c r="C293" s="80">
        <v>1906</v>
      </c>
      <c r="D293" s="79" t="s">
        <v>419</v>
      </c>
      <c r="E293" s="36"/>
      <c r="F293" s="36">
        <v>95</v>
      </c>
      <c r="G293" s="36">
        <v>92</v>
      </c>
      <c r="H293" s="36">
        <v>80</v>
      </c>
      <c r="I293" s="41" t="s">
        <v>89</v>
      </c>
    </row>
    <row r="294" spans="1:9" ht="9.75" customHeight="1">
      <c r="A294" s="58">
        <f t="shared" si="10"/>
        <v>277</v>
      </c>
      <c r="B294" s="81" t="s">
        <v>417</v>
      </c>
      <c r="C294" s="80">
        <v>10</v>
      </c>
      <c r="D294" s="81" t="s">
        <v>420</v>
      </c>
      <c r="E294" s="81"/>
      <c r="F294" s="81">
        <v>95</v>
      </c>
      <c r="G294" s="81">
        <v>92</v>
      </c>
      <c r="H294" s="81">
        <v>80</v>
      </c>
      <c r="I294" s="82" t="s">
        <v>89</v>
      </c>
    </row>
    <row r="295" spans="1:9" ht="9.75" customHeight="1" thickBot="1">
      <c r="A295" s="58">
        <f t="shared" si="10"/>
        <v>278</v>
      </c>
      <c r="B295" s="39" t="s">
        <v>417</v>
      </c>
      <c r="C295" s="185">
        <v>4</v>
      </c>
      <c r="D295" s="186" t="s">
        <v>421</v>
      </c>
      <c r="E295" s="36"/>
      <c r="F295" s="36">
        <v>95</v>
      </c>
      <c r="G295" s="36">
        <v>92</v>
      </c>
      <c r="H295" s="36">
        <v>80</v>
      </c>
      <c r="I295" s="41" t="s">
        <v>89</v>
      </c>
    </row>
    <row r="296" spans="1:9" ht="9.75" customHeight="1" thickBot="1">
      <c r="A296" s="21"/>
      <c r="B296" s="22"/>
      <c r="C296" s="23"/>
      <c r="D296" s="24" t="s">
        <v>422</v>
      </c>
      <c r="E296" s="25"/>
      <c r="F296" s="25"/>
      <c r="G296" s="25"/>
      <c r="H296" s="25"/>
      <c r="I296" s="26"/>
    </row>
    <row r="297" spans="1:9" ht="9.75" customHeight="1">
      <c r="A297" s="27">
        <f>A295+1</f>
        <v>279</v>
      </c>
      <c r="B297" s="39" t="s">
        <v>108</v>
      </c>
      <c r="C297" s="29">
        <v>395</v>
      </c>
      <c r="D297" s="30" t="s">
        <v>423</v>
      </c>
      <c r="E297" s="36">
        <v>98</v>
      </c>
      <c r="F297" s="30">
        <v>95</v>
      </c>
      <c r="G297" s="30">
        <v>92</v>
      </c>
      <c r="H297" s="30">
        <v>80</v>
      </c>
      <c r="I297" s="31" t="s">
        <v>89</v>
      </c>
    </row>
    <row r="298" spans="1:9" ht="9.75" customHeight="1">
      <c r="A298" s="58">
        <f aca="true" t="shared" si="11" ref="A298:A333">A297+1</f>
        <v>280</v>
      </c>
      <c r="B298" s="39" t="s">
        <v>108</v>
      </c>
      <c r="C298" s="40">
        <v>394</v>
      </c>
      <c r="D298" s="36" t="s">
        <v>424</v>
      </c>
      <c r="E298" s="36"/>
      <c r="F298" s="36">
        <v>95</v>
      </c>
      <c r="G298" s="36">
        <v>92</v>
      </c>
      <c r="H298" s="36"/>
      <c r="I298" s="41" t="s">
        <v>89</v>
      </c>
    </row>
    <row r="299" spans="1:9" ht="9.75" customHeight="1">
      <c r="A299" s="58">
        <f t="shared" si="11"/>
        <v>281</v>
      </c>
      <c r="B299" s="39" t="s">
        <v>127</v>
      </c>
      <c r="C299" s="40">
        <v>18</v>
      </c>
      <c r="D299" s="36" t="s">
        <v>425</v>
      </c>
      <c r="E299" s="187"/>
      <c r="F299" s="187">
        <v>95</v>
      </c>
      <c r="G299" s="187">
        <v>92</v>
      </c>
      <c r="H299" s="187">
        <v>80</v>
      </c>
      <c r="I299" s="188" t="s">
        <v>89</v>
      </c>
    </row>
    <row r="300" spans="1:9" ht="9.75" customHeight="1">
      <c r="A300" s="58">
        <f t="shared" si="11"/>
        <v>282</v>
      </c>
      <c r="B300" s="45" t="s">
        <v>146</v>
      </c>
      <c r="C300" s="40">
        <v>4</v>
      </c>
      <c r="D300" s="36" t="s">
        <v>426</v>
      </c>
      <c r="E300" s="187"/>
      <c r="F300" s="187">
        <v>95</v>
      </c>
      <c r="G300" s="187">
        <v>92</v>
      </c>
      <c r="H300" s="187"/>
      <c r="I300" s="188" t="s">
        <v>89</v>
      </c>
    </row>
    <row r="301" spans="1:9" ht="9.75" customHeight="1">
      <c r="A301" s="58">
        <f t="shared" si="11"/>
        <v>283</v>
      </c>
      <c r="B301" s="168" t="s">
        <v>427</v>
      </c>
      <c r="C301" s="51">
        <v>10</v>
      </c>
      <c r="D301" s="49" t="s">
        <v>428</v>
      </c>
      <c r="E301" s="36"/>
      <c r="F301" s="36">
        <v>95</v>
      </c>
      <c r="G301" s="36">
        <v>92</v>
      </c>
      <c r="H301" s="36">
        <v>80</v>
      </c>
      <c r="I301" s="41" t="s">
        <v>89</v>
      </c>
    </row>
    <row r="302" spans="1:9" ht="9.75" customHeight="1">
      <c r="A302" s="58">
        <f t="shared" si="11"/>
        <v>284</v>
      </c>
      <c r="B302" s="168" t="s">
        <v>427</v>
      </c>
      <c r="C302" s="80">
        <v>12</v>
      </c>
      <c r="D302" s="189" t="s">
        <v>429</v>
      </c>
      <c r="E302" s="81"/>
      <c r="F302" s="81">
        <v>95</v>
      </c>
      <c r="G302" s="81">
        <v>92</v>
      </c>
      <c r="H302" s="81">
        <v>80</v>
      </c>
      <c r="I302" s="82"/>
    </row>
    <row r="303" spans="1:9" ht="9.75" customHeight="1">
      <c r="A303" s="58">
        <f t="shared" si="11"/>
        <v>285</v>
      </c>
      <c r="B303" s="168" t="s">
        <v>427</v>
      </c>
      <c r="C303" s="51">
        <v>9</v>
      </c>
      <c r="D303" s="49" t="s">
        <v>430</v>
      </c>
      <c r="E303" s="36"/>
      <c r="F303" s="36">
        <v>95</v>
      </c>
      <c r="G303" s="36">
        <v>92</v>
      </c>
      <c r="H303" s="36">
        <v>80</v>
      </c>
      <c r="I303" s="188" t="s">
        <v>89</v>
      </c>
    </row>
    <row r="304" spans="1:9" ht="9.75" customHeight="1">
      <c r="A304" s="58">
        <f t="shared" si="11"/>
        <v>286</v>
      </c>
      <c r="B304" s="94" t="s">
        <v>94</v>
      </c>
      <c r="C304" s="80">
        <v>902</v>
      </c>
      <c r="D304" s="81" t="s">
        <v>431</v>
      </c>
      <c r="E304" s="36"/>
      <c r="F304" s="81">
        <v>95</v>
      </c>
      <c r="G304" s="81">
        <v>92</v>
      </c>
      <c r="H304" s="36">
        <v>80</v>
      </c>
      <c r="I304" s="82" t="s">
        <v>89</v>
      </c>
    </row>
    <row r="305" spans="1:9" ht="9.75" customHeight="1">
      <c r="A305" s="58">
        <f t="shared" si="11"/>
        <v>287</v>
      </c>
      <c r="B305" s="168" t="s">
        <v>427</v>
      </c>
      <c r="C305" s="51">
        <v>8</v>
      </c>
      <c r="D305" s="49" t="s">
        <v>432</v>
      </c>
      <c r="E305" s="36">
        <v>98</v>
      </c>
      <c r="F305" s="36">
        <v>95</v>
      </c>
      <c r="G305" s="36">
        <v>92</v>
      </c>
      <c r="H305" s="36">
        <v>80</v>
      </c>
      <c r="I305" s="41" t="s">
        <v>89</v>
      </c>
    </row>
    <row r="306" spans="1:9" ht="9.75" customHeight="1">
      <c r="A306" s="58">
        <f t="shared" si="11"/>
        <v>288</v>
      </c>
      <c r="B306" s="39" t="s">
        <v>87</v>
      </c>
      <c r="C306" s="190">
        <v>94</v>
      </c>
      <c r="D306" s="191" t="s">
        <v>433</v>
      </c>
      <c r="E306" s="36"/>
      <c r="F306" s="36">
        <v>95</v>
      </c>
      <c r="G306" s="36">
        <v>92</v>
      </c>
      <c r="H306" s="36">
        <v>80</v>
      </c>
      <c r="I306" s="41" t="s">
        <v>89</v>
      </c>
    </row>
    <row r="307" spans="1:9" ht="9.75" customHeight="1">
      <c r="A307" s="58">
        <f t="shared" si="11"/>
        <v>289</v>
      </c>
      <c r="B307" s="79" t="s">
        <v>353</v>
      </c>
      <c r="C307" s="51">
        <v>859</v>
      </c>
      <c r="D307" s="61" t="s">
        <v>434</v>
      </c>
      <c r="E307" s="81"/>
      <c r="F307" s="81">
        <v>95</v>
      </c>
      <c r="G307" s="81">
        <v>92</v>
      </c>
      <c r="H307" s="81">
        <v>80</v>
      </c>
      <c r="I307" s="41"/>
    </row>
    <row r="308" spans="1:9" ht="9.75" customHeight="1">
      <c r="A308" s="58">
        <f t="shared" si="11"/>
        <v>290</v>
      </c>
      <c r="B308" s="39" t="s">
        <v>87</v>
      </c>
      <c r="C308" s="190">
        <v>168</v>
      </c>
      <c r="D308" s="191" t="s">
        <v>435</v>
      </c>
      <c r="E308" s="36"/>
      <c r="F308" s="36">
        <v>95</v>
      </c>
      <c r="G308" s="36">
        <v>92</v>
      </c>
      <c r="H308" s="36">
        <v>80</v>
      </c>
      <c r="I308" s="41" t="s">
        <v>89</v>
      </c>
    </row>
    <row r="309" spans="1:9" ht="9.75" customHeight="1">
      <c r="A309" s="58">
        <f t="shared" si="11"/>
        <v>291</v>
      </c>
      <c r="B309" s="39" t="s">
        <v>436</v>
      </c>
      <c r="C309" s="51" t="s">
        <v>81</v>
      </c>
      <c r="D309" s="61" t="s">
        <v>437</v>
      </c>
      <c r="E309" s="81"/>
      <c r="F309" s="81">
        <v>95</v>
      </c>
      <c r="G309" s="81">
        <v>92</v>
      </c>
      <c r="H309" s="81">
        <v>80</v>
      </c>
      <c r="I309" s="82" t="s">
        <v>89</v>
      </c>
    </row>
    <row r="310" spans="1:9" ht="9.75" customHeight="1">
      <c r="A310" s="58">
        <f t="shared" si="11"/>
        <v>292</v>
      </c>
      <c r="B310" s="39" t="s">
        <v>438</v>
      </c>
      <c r="C310" s="51">
        <v>902</v>
      </c>
      <c r="D310" s="36" t="s">
        <v>439</v>
      </c>
      <c r="E310" s="187"/>
      <c r="F310" s="187">
        <v>95</v>
      </c>
      <c r="G310" s="187">
        <v>92</v>
      </c>
      <c r="H310" s="187">
        <v>80</v>
      </c>
      <c r="I310" s="188"/>
    </row>
    <row r="311" spans="1:9" ht="9.75" customHeight="1">
      <c r="A311" s="58">
        <f t="shared" si="11"/>
        <v>293</v>
      </c>
      <c r="B311" s="94" t="s">
        <v>94</v>
      </c>
      <c r="C311" s="51">
        <v>131</v>
      </c>
      <c r="D311" s="36" t="s">
        <v>440</v>
      </c>
      <c r="E311" s="36"/>
      <c r="F311" s="36">
        <v>95</v>
      </c>
      <c r="G311" s="36">
        <v>92</v>
      </c>
      <c r="H311" s="36">
        <v>80</v>
      </c>
      <c r="I311" s="41" t="s">
        <v>89</v>
      </c>
    </row>
    <row r="312" spans="1:9" ht="9.75" customHeight="1">
      <c r="A312" s="58">
        <f t="shared" si="11"/>
        <v>294</v>
      </c>
      <c r="B312" s="39" t="s">
        <v>87</v>
      </c>
      <c r="C312" s="190">
        <v>142</v>
      </c>
      <c r="D312" s="191" t="s">
        <v>441</v>
      </c>
      <c r="E312" s="36"/>
      <c r="F312" s="36">
        <v>95</v>
      </c>
      <c r="G312" s="36">
        <v>92</v>
      </c>
      <c r="H312" s="36">
        <v>80</v>
      </c>
      <c r="I312" s="41" t="s">
        <v>89</v>
      </c>
    </row>
    <row r="313" spans="1:9" ht="9.75" customHeight="1">
      <c r="A313" s="58">
        <f t="shared" si="11"/>
        <v>295</v>
      </c>
      <c r="B313" s="39" t="s">
        <v>87</v>
      </c>
      <c r="C313" s="190">
        <v>163</v>
      </c>
      <c r="D313" s="191" t="s">
        <v>442</v>
      </c>
      <c r="E313" s="36"/>
      <c r="F313" s="36">
        <v>95</v>
      </c>
      <c r="G313" s="36">
        <v>92</v>
      </c>
      <c r="H313" s="36">
        <v>80</v>
      </c>
      <c r="I313" s="41" t="s">
        <v>89</v>
      </c>
    </row>
    <row r="314" spans="1:9" ht="9.75" customHeight="1">
      <c r="A314" s="58">
        <f t="shared" si="11"/>
        <v>296</v>
      </c>
      <c r="B314" s="39" t="s">
        <v>87</v>
      </c>
      <c r="C314" s="190">
        <v>40</v>
      </c>
      <c r="D314" s="191" t="s">
        <v>443</v>
      </c>
      <c r="E314" s="36"/>
      <c r="F314" s="36">
        <v>95</v>
      </c>
      <c r="G314" s="36">
        <v>92</v>
      </c>
      <c r="H314" s="36">
        <v>80</v>
      </c>
      <c r="I314" s="41" t="s">
        <v>89</v>
      </c>
    </row>
    <row r="315" spans="1:9" ht="9.75" customHeight="1">
      <c r="A315" s="58">
        <f t="shared" si="11"/>
        <v>297</v>
      </c>
      <c r="B315" s="39" t="s">
        <v>87</v>
      </c>
      <c r="C315" s="190">
        <v>41</v>
      </c>
      <c r="D315" s="191" t="s">
        <v>444</v>
      </c>
      <c r="E315" s="36"/>
      <c r="F315" s="36">
        <v>95</v>
      </c>
      <c r="G315" s="36">
        <v>92</v>
      </c>
      <c r="H315" s="36">
        <v>80</v>
      </c>
      <c r="I315" s="41"/>
    </row>
    <row r="316" spans="1:9" ht="9.75" customHeight="1">
      <c r="A316" s="58">
        <f t="shared" si="11"/>
        <v>298</v>
      </c>
      <c r="B316" s="39" t="s">
        <v>87</v>
      </c>
      <c r="C316" s="190">
        <v>42</v>
      </c>
      <c r="D316" s="191" t="s">
        <v>445</v>
      </c>
      <c r="E316" s="36"/>
      <c r="F316" s="36">
        <v>95</v>
      </c>
      <c r="G316" s="36">
        <v>92</v>
      </c>
      <c r="H316" s="36"/>
      <c r="I316" s="41" t="s">
        <v>89</v>
      </c>
    </row>
    <row r="317" spans="1:9" ht="9.75" customHeight="1">
      <c r="A317" s="58">
        <f t="shared" si="11"/>
        <v>299</v>
      </c>
      <c r="B317" s="33" t="s">
        <v>199</v>
      </c>
      <c r="C317" s="59">
        <v>3</v>
      </c>
      <c r="D317" s="49" t="s">
        <v>446</v>
      </c>
      <c r="E317" s="36">
        <v>98</v>
      </c>
      <c r="F317" s="36">
        <v>95</v>
      </c>
      <c r="G317" s="36">
        <v>92</v>
      </c>
      <c r="H317" s="36">
        <v>80</v>
      </c>
      <c r="I317" s="41" t="s">
        <v>89</v>
      </c>
    </row>
    <row r="318" spans="1:9" ht="9.75" customHeight="1">
      <c r="A318" s="58">
        <f t="shared" si="11"/>
        <v>300</v>
      </c>
      <c r="B318" s="33" t="s">
        <v>199</v>
      </c>
      <c r="C318" s="59">
        <v>17</v>
      </c>
      <c r="D318" s="49" t="s">
        <v>447</v>
      </c>
      <c r="E318" s="36"/>
      <c r="F318" s="36">
        <v>95</v>
      </c>
      <c r="G318" s="36">
        <v>92</v>
      </c>
      <c r="H318" s="36">
        <v>80</v>
      </c>
      <c r="I318" s="41" t="s">
        <v>89</v>
      </c>
    </row>
    <row r="319" spans="1:9" ht="9.75" customHeight="1">
      <c r="A319" s="58">
        <f t="shared" si="11"/>
        <v>301</v>
      </c>
      <c r="B319" s="85" t="s">
        <v>94</v>
      </c>
      <c r="C319" s="51">
        <v>172</v>
      </c>
      <c r="D319" s="36" t="s">
        <v>448</v>
      </c>
      <c r="E319" s="36"/>
      <c r="F319" s="36">
        <v>95</v>
      </c>
      <c r="G319" s="36">
        <v>92</v>
      </c>
      <c r="H319" s="36"/>
      <c r="I319" s="41" t="s">
        <v>89</v>
      </c>
    </row>
    <row r="320" spans="1:9" ht="9.75" customHeight="1">
      <c r="A320" s="58">
        <f t="shared" si="11"/>
        <v>302</v>
      </c>
      <c r="B320" s="33" t="s">
        <v>90</v>
      </c>
      <c r="C320" s="42">
        <v>13</v>
      </c>
      <c r="D320" s="33" t="s">
        <v>449</v>
      </c>
      <c r="E320" s="110"/>
      <c r="F320" s="37">
        <v>95</v>
      </c>
      <c r="G320" s="37">
        <v>92</v>
      </c>
      <c r="H320" s="37"/>
      <c r="I320" s="37" t="s">
        <v>89</v>
      </c>
    </row>
    <row r="321" spans="1:9" ht="9.75" customHeight="1">
      <c r="A321" s="58">
        <f t="shared" si="11"/>
        <v>303</v>
      </c>
      <c r="B321" s="61" t="s">
        <v>94</v>
      </c>
      <c r="C321" s="51">
        <v>142</v>
      </c>
      <c r="D321" s="36" t="s">
        <v>450</v>
      </c>
      <c r="E321" s="37"/>
      <c r="F321" s="36">
        <v>95</v>
      </c>
      <c r="G321" s="36">
        <v>92</v>
      </c>
      <c r="H321" s="36">
        <v>80</v>
      </c>
      <c r="I321" s="41" t="s">
        <v>89</v>
      </c>
    </row>
    <row r="322" spans="1:9" ht="9.75" customHeight="1">
      <c r="A322" s="58">
        <f t="shared" si="11"/>
        <v>304</v>
      </c>
      <c r="B322" s="61" t="s">
        <v>94</v>
      </c>
      <c r="C322" s="51">
        <v>158</v>
      </c>
      <c r="D322" s="36" t="s">
        <v>451</v>
      </c>
      <c r="E322" s="36"/>
      <c r="F322" s="36">
        <v>95</v>
      </c>
      <c r="G322" s="36">
        <v>92</v>
      </c>
      <c r="H322" s="36"/>
      <c r="I322" s="41" t="s">
        <v>89</v>
      </c>
    </row>
    <row r="323" spans="1:9" ht="9.75" customHeight="1">
      <c r="A323" s="58">
        <f t="shared" si="11"/>
        <v>305</v>
      </c>
      <c r="B323" s="97" t="s">
        <v>94</v>
      </c>
      <c r="C323" s="51">
        <v>174</v>
      </c>
      <c r="D323" s="36" t="s">
        <v>452</v>
      </c>
      <c r="E323" s="36"/>
      <c r="F323" s="81">
        <v>95</v>
      </c>
      <c r="G323" s="81">
        <v>92</v>
      </c>
      <c r="H323" s="81">
        <v>80</v>
      </c>
      <c r="I323" s="118" t="s">
        <v>89</v>
      </c>
    </row>
    <row r="324" spans="1:9" ht="9.75" customHeight="1">
      <c r="A324" s="58">
        <f t="shared" si="11"/>
        <v>306</v>
      </c>
      <c r="B324" s="33" t="s">
        <v>90</v>
      </c>
      <c r="C324" s="42">
        <v>14</v>
      </c>
      <c r="D324" s="33" t="s">
        <v>453</v>
      </c>
      <c r="E324" s="37"/>
      <c r="F324" s="37">
        <v>95</v>
      </c>
      <c r="G324" s="37">
        <v>92</v>
      </c>
      <c r="H324" s="37"/>
      <c r="I324" s="37" t="s">
        <v>89</v>
      </c>
    </row>
    <row r="325" spans="1:9" ht="9.75" customHeight="1">
      <c r="A325" s="58">
        <f t="shared" si="11"/>
        <v>307</v>
      </c>
      <c r="B325" s="97" t="s">
        <v>94</v>
      </c>
      <c r="C325" s="51">
        <v>275</v>
      </c>
      <c r="D325" s="36" t="s">
        <v>454</v>
      </c>
      <c r="E325" s="81"/>
      <c r="F325" s="81">
        <v>95</v>
      </c>
      <c r="G325" s="81">
        <v>92</v>
      </c>
      <c r="H325" s="81">
        <v>80</v>
      </c>
      <c r="I325" s="41" t="s">
        <v>89</v>
      </c>
    </row>
    <row r="326" spans="1:9" ht="9.75" customHeight="1">
      <c r="A326" s="58">
        <f t="shared" si="11"/>
        <v>308</v>
      </c>
      <c r="B326" s="39" t="s">
        <v>358</v>
      </c>
      <c r="C326" s="40">
        <v>5</v>
      </c>
      <c r="D326" s="36" t="s">
        <v>455</v>
      </c>
      <c r="E326" s="36"/>
      <c r="F326" s="36">
        <v>95</v>
      </c>
      <c r="G326" s="36">
        <v>92</v>
      </c>
      <c r="H326" s="36">
        <v>80</v>
      </c>
      <c r="I326" s="41" t="s">
        <v>89</v>
      </c>
    </row>
    <row r="327" spans="1:9" ht="9.75" customHeight="1">
      <c r="A327" s="58">
        <f t="shared" si="11"/>
        <v>309</v>
      </c>
      <c r="B327" s="33" t="s">
        <v>121</v>
      </c>
      <c r="C327" s="42">
        <v>302</v>
      </c>
      <c r="D327" s="35" t="s">
        <v>456</v>
      </c>
      <c r="E327" s="37"/>
      <c r="F327" s="37">
        <v>95</v>
      </c>
      <c r="G327" s="37">
        <v>92</v>
      </c>
      <c r="H327" s="37"/>
      <c r="I327" s="37" t="s">
        <v>89</v>
      </c>
    </row>
    <row r="328" spans="1:9" ht="9.75" customHeight="1">
      <c r="A328" s="58">
        <f t="shared" si="11"/>
        <v>310</v>
      </c>
      <c r="B328" s="52" t="s">
        <v>457</v>
      </c>
      <c r="C328" s="40" t="s">
        <v>81</v>
      </c>
      <c r="D328" s="61" t="s">
        <v>458</v>
      </c>
      <c r="E328" s="110"/>
      <c r="F328" s="110">
        <v>95</v>
      </c>
      <c r="G328" s="110">
        <v>92</v>
      </c>
      <c r="H328" s="110">
        <v>80</v>
      </c>
      <c r="I328" s="112" t="s">
        <v>89</v>
      </c>
    </row>
    <row r="329" spans="1:9" ht="9.75" customHeight="1">
      <c r="A329" s="58">
        <f t="shared" si="11"/>
        <v>311</v>
      </c>
      <c r="B329" s="61" t="s">
        <v>94</v>
      </c>
      <c r="C329" s="51">
        <v>39</v>
      </c>
      <c r="D329" s="36" t="s">
        <v>459</v>
      </c>
      <c r="E329" s="36"/>
      <c r="F329" s="36">
        <v>95</v>
      </c>
      <c r="G329" s="36">
        <v>92</v>
      </c>
      <c r="H329" s="36"/>
      <c r="I329" s="41" t="s">
        <v>89</v>
      </c>
    </row>
    <row r="330" spans="1:9" ht="9.75" customHeight="1">
      <c r="A330" s="58">
        <f t="shared" si="11"/>
        <v>312</v>
      </c>
      <c r="B330" s="61" t="s">
        <v>94</v>
      </c>
      <c r="C330" s="51">
        <v>276</v>
      </c>
      <c r="D330" s="36" t="s">
        <v>460</v>
      </c>
      <c r="E330" s="36"/>
      <c r="F330" s="36">
        <v>95</v>
      </c>
      <c r="G330" s="36">
        <v>92</v>
      </c>
      <c r="H330" s="36"/>
      <c r="I330" s="41" t="s">
        <v>89</v>
      </c>
    </row>
    <row r="331" spans="1:9" ht="9.75" customHeight="1">
      <c r="A331" s="58">
        <f t="shared" si="11"/>
        <v>313</v>
      </c>
      <c r="B331" s="79" t="s">
        <v>353</v>
      </c>
      <c r="C331" s="80">
        <v>1907</v>
      </c>
      <c r="D331" s="79" t="s">
        <v>461</v>
      </c>
      <c r="E331" s="81"/>
      <c r="F331" s="81">
        <v>95</v>
      </c>
      <c r="G331" s="81">
        <v>92</v>
      </c>
      <c r="H331" s="81">
        <v>80</v>
      </c>
      <c r="I331" s="82"/>
    </row>
    <row r="332" spans="1:9" ht="9.75" customHeight="1">
      <c r="A332" s="58">
        <f t="shared" si="11"/>
        <v>314</v>
      </c>
      <c r="B332" s="97" t="s">
        <v>94</v>
      </c>
      <c r="C332" s="40">
        <v>150</v>
      </c>
      <c r="D332" s="36" t="s">
        <v>462</v>
      </c>
      <c r="E332" s="110"/>
      <c r="F332" s="110">
        <v>95</v>
      </c>
      <c r="G332" s="110">
        <v>92</v>
      </c>
      <c r="H332" s="110">
        <v>80</v>
      </c>
      <c r="I332" s="112" t="s">
        <v>89</v>
      </c>
    </row>
    <row r="333" spans="1:9" ht="9.75" customHeight="1" thickBot="1">
      <c r="A333" s="58">
        <f t="shared" si="11"/>
        <v>315</v>
      </c>
      <c r="B333" s="192" t="s">
        <v>417</v>
      </c>
      <c r="C333" s="193">
        <v>2</v>
      </c>
      <c r="D333" s="65" t="s">
        <v>463</v>
      </c>
      <c r="E333" s="87"/>
      <c r="F333" s="87">
        <v>95</v>
      </c>
      <c r="G333" s="87">
        <v>92</v>
      </c>
      <c r="H333" s="87">
        <v>80</v>
      </c>
      <c r="I333" s="88" t="s">
        <v>89</v>
      </c>
    </row>
    <row r="334" spans="1:9" ht="9.75" customHeight="1" thickBot="1">
      <c r="A334" s="21"/>
      <c r="B334" s="22"/>
      <c r="C334" s="23"/>
      <c r="D334" s="24" t="s">
        <v>464</v>
      </c>
      <c r="E334" s="25"/>
      <c r="F334" s="25"/>
      <c r="G334" s="25"/>
      <c r="H334" s="25"/>
      <c r="I334" s="26"/>
    </row>
    <row r="335" spans="1:9" ht="9.75" customHeight="1">
      <c r="A335" s="194">
        <f>A333+1</f>
        <v>316</v>
      </c>
      <c r="B335" s="61" t="s">
        <v>94</v>
      </c>
      <c r="C335" s="51">
        <v>252</v>
      </c>
      <c r="D335" s="36" t="s">
        <v>465</v>
      </c>
      <c r="E335" s="36"/>
      <c r="F335" s="36">
        <v>95</v>
      </c>
      <c r="G335" s="36">
        <v>92</v>
      </c>
      <c r="H335" s="36"/>
      <c r="I335" s="41" t="s">
        <v>89</v>
      </c>
    </row>
    <row r="336" spans="1:9" ht="9.75" customHeight="1">
      <c r="A336" s="194">
        <f aca="true" t="shared" si="12" ref="A336:A378">A335+1</f>
        <v>317</v>
      </c>
      <c r="B336" s="61" t="s">
        <v>94</v>
      </c>
      <c r="C336" s="51">
        <v>148</v>
      </c>
      <c r="D336" s="36" t="s">
        <v>466</v>
      </c>
      <c r="E336" s="36"/>
      <c r="F336" s="36">
        <v>95</v>
      </c>
      <c r="G336" s="36">
        <v>92</v>
      </c>
      <c r="H336" s="36"/>
      <c r="I336" s="41" t="s">
        <v>89</v>
      </c>
    </row>
    <row r="337" spans="1:9" ht="9.75" customHeight="1">
      <c r="A337" s="194">
        <f t="shared" si="12"/>
        <v>318</v>
      </c>
      <c r="B337" s="61" t="s">
        <v>94</v>
      </c>
      <c r="C337" s="51">
        <v>247</v>
      </c>
      <c r="D337" s="36" t="s">
        <v>467</v>
      </c>
      <c r="E337" s="36"/>
      <c r="F337" s="36">
        <v>95</v>
      </c>
      <c r="G337" s="36">
        <v>92</v>
      </c>
      <c r="H337" s="36"/>
      <c r="I337" s="41" t="s">
        <v>89</v>
      </c>
    </row>
    <row r="338" spans="1:9" ht="9.75" customHeight="1">
      <c r="A338" s="194">
        <f t="shared" si="12"/>
        <v>319</v>
      </c>
      <c r="B338" s="61" t="s">
        <v>199</v>
      </c>
      <c r="C338" s="51">
        <v>1</v>
      </c>
      <c r="D338" s="36" t="s">
        <v>468</v>
      </c>
      <c r="E338" s="36">
        <v>98</v>
      </c>
      <c r="F338" s="36">
        <v>95</v>
      </c>
      <c r="G338" s="36">
        <v>92</v>
      </c>
      <c r="H338" s="36"/>
      <c r="I338" s="41" t="s">
        <v>89</v>
      </c>
    </row>
    <row r="339" spans="1:9" ht="9.75" customHeight="1">
      <c r="A339" s="194">
        <f t="shared" si="12"/>
        <v>320</v>
      </c>
      <c r="B339" s="61" t="s">
        <v>392</v>
      </c>
      <c r="C339" s="51">
        <v>7</v>
      </c>
      <c r="D339" s="61" t="s">
        <v>469</v>
      </c>
      <c r="E339" s="36"/>
      <c r="F339" s="36">
        <v>95</v>
      </c>
      <c r="G339" s="36">
        <v>92</v>
      </c>
      <c r="H339" s="36">
        <v>80</v>
      </c>
      <c r="I339" s="41" t="s">
        <v>89</v>
      </c>
    </row>
    <row r="340" spans="1:9" ht="9.75" customHeight="1">
      <c r="A340" s="194">
        <f t="shared" si="12"/>
        <v>321</v>
      </c>
      <c r="B340" s="39" t="s">
        <v>87</v>
      </c>
      <c r="C340" s="190">
        <v>195</v>
      </c>
      <c r="D340" s="137" t="s">
        <v>470</v>
      </c>
      <c r="E340" s="36"/>
      <c r="F340" s="36">
        <v>95</v>
      </c>
      <c r="G340" s="36">
        <v>92</v>
      </c>
      <c r="H340" s="36"/>
      <c r="I340" s="41"/>
    </row>
    <row r="341" spans="1:9" ht="9.75" customHeight="1">
      <c r="A341" s="194">
        <f t="shared" si="12"/>
        <v>322</v>
      </c>
      <c r="B341" s="61" t="s">
        <v>392</v>
      </c>
      <c r="C341" s="51">
        <v>4</v>
      </c>
      <c r="D341" s="61" t="s">
        <v>471</v>
      </c>
      <c r="E341" s="81">
        <v>98</v>
      </c>
      <c r="F341" s="81">
        <v>95</v>
      </c>
      <c r="G341" s="81">
        <v>92</v>
      </c>
      <c r="H341" s="81"/>
      <c r="I341" s="82" t="s">
        <v>89</v>
      </c>
    </row>
    <row r="342" spans="1:9" ht="9.75" customHeight="1">
      <c r="A342" s="194">
        <f t="shared" si="12"/>
        <v>323</v>
      </c>
      <c r="B342" s="61" t="s">
        <v>392</v>
      </c>
      <c r="C342" s="51">
        <v>6</v>
      </c>
      <c r="D342" s="61" t="s">
        <v>472</v>
      </c>
      <c r="E342" s="81"/>
      <c r="F342" s="81">
        <v>95</v>
      </c>
      <c r="G342" s="81">
        <v>92</v>
      </c>
      <c r="H342" s="81"/>
      <c r="I342" s="82" t="s">
        <v>89</v>
      </c>
    </row>
    <row r="343" spans="1:9" ht="9.75" customHeight="1">
      <c r="A343" s="194">
        <f t="shared" si="12"/>
        <v>324</v>
      </c>
      <c r="B343" s="61" t="s">
        <v>392</v>
      </c>
      <c r="C343" s="51">
        <v>9</v>
      </c>
      <c r="D343" s="61" t="s">
        <v>473</v>
      </c>
      <c r="E343" s="36"/>
      <c r="F343" s="36">
        <v>95</v>
      </c>
      <c r="G343" s="36">
        <v>92</v>
      </c>
      <c r="H343" s="36">
        <v>80</v>
      </c>
      <c r="I343" s="41" t="s">
        <v>89</v>
      </c>
    </row>
    <row r="344" spans="1:9" ht="9.75" customHeight="1">
      <c r="A344" s="194">
        <f t="shared" si="12"/>
        <v>325</v>
      </c>
      <c r="B344" s="61" t="s">
        <v>392</v>
      </c>
      <c r="C344" s="51">
        <v>12</v>
      </c>
      <c r="D344" s="61" t="s">
        <v>474</v>
      </c>
      <c r="E344" s="36"/>
      <c r="F344" s="36">
        <v>95</v>
      </c>
      <c r="G344" s="36">
        <v>92</v>
      </c>
      <c r="H344" s="36">
        <v>80</v>
      </c>
      <c r="I344" s="41"/>
    </row>
    <row r="345" spans="1:9" ht="9.75" customHeight="1">
      <c r="A345" s="194">
        <f t="shared" si="12"/>
        <v>326</v>
      </c>
      <c r="B345" s="61" t="s">
        <v>392</v>
      </c>
      <c r="C345" s="80">
        <v>17</v>
      </c>
      <c r="D345" s="79" t="s">
        <v>475</v>
      </c>
      <c r="E345" s="81"/>
      <c r="F345" s="81">
        <v>95</v>
      </c>
      <c r="G345" s="81">
        <v>92</v>
      </c>
      <c r="H345" s="81"/>
      <c r="I345" s="82" t="s">
        <v>89</v>
      </c>
    </row>
    <row r="346" spans="1:9" ht="9.75" customHeight="1">
      <c r="A346" s="194">
        <f t="shared" si="12"/>
        <v>327</v>
      </c>
      <c r="B346" s="61" t="s">
        <v>392</v>
      </c>
      <c r="C346" s="51">
        <v>1</v>
      </c>
      <c r="D346" s="79" t="s">
        <v>476</v>
      </c>
      <c r="E346" s="36"/>
      <c r="F346" s="36">
        <v>95</v>
      </c>
      <c r="G346" s="36">
        <v>92</v>
      </c>
      <c r="H346" s="36">
        <v>80</v>
      </c>
      <c r="I346" s="41"/>
    </row>
    <row r="347" spans="1:9" ht="9.75" customHeight="1">
      <c r="A347" s="194">
        <f t="shared" si="12"/>
        <v>328</v>
      </c>
      <c r="B347" s="61" t="s">
        <v>392</v>
      </c>
      <c r="C347" s="51">
        <v>11</v>
      </c>
      <c r="D347" s="61" t="s">
        <v>477</v>
      </c>
      <c r="E347" s="36"/>
      <c r="F347" s="36">
        <v>95</v>
      </c>
      <c r="G347" s="36">
        <v>92</v>
      </c>
      <c r="H347" s="36"/>
      <c r="I347" s="41" t="s">
        <v>89</v>
      </c>
    </row>
    <row r="348" spans="1:9" ht="9.75" customHeight="1">
      <c r="A348" s="194">
        <f t="shared" si="12"/>
        <v>329</v>
      </c>
      <c r="B348" s="61" t="s">
        <v>392</v>
      </c>
      <c r="C348" s="51">
        <v>5</v>
      </c>
      <c r="D348" s="61" t="s">
        <v>478</v>
      </c>
      <c r="E348" s="36"/>
      <c r="F348" s="36">
        <v>95</v>
      </c>
      <c r="G348" s="36">
        <v>92</v>
      </c>
      <c r="H348" s="36"/>
      <c r="I348" s="41"/>
    </row>
    <row r="349" spans="1:9" ht="9.75" customHeight="1">
      <c r="A349" s="194">
        <f t="shared" si="12"/>
        <v>330</v>
      </c>
      <c r="B349" s="61" t="s">
        <v>392</v>
      </c>
      <c r="C349" s="51">
        <v>10</v>
      </c>
      <c r="D349" s="61" t="s">
        <v>479</v>
      </c>
      <c r="E349" s="36"/>
      <c r="F349" s="36"/>
      <c r="G349" s="36">
        <v>92</v>
      </c>
      <c r="H349" s="36">
        <v>80</v>
      </c>
      <c r="I349" s="41" t="s">
        <v>89</v>
      </c>
    </row>
    <row r="350" spans="1:9" ht="9.75" customHeight="1">
      <c r="A350" s="194">
        <f>A349+1</f>
        <v>331</v>
      </c>
      <c r="B350" s="61" t="s">
        <v>392</v>
      </c>
      <c r="C350" s="40">
        <v>18</v>
      </c>
      <c r="D350" s="61" t="s">
        <v>480</v>
      </c>
      <c r="E350" s="36"/>
      <c r="F350" s="36">
        <v>95</v>
      </c>
      <c r="G350" s="36">
        <v>92</v>
      </c>
      <c r="H350" s="36"/>
      <c r="I350" s="41" t="s">
        <v>89</v>
      </c>
    </row>
    <row r="351" spans="1:9" ht="9.75" customHeight="1">
      <c r="A351" s="194">
        <f t="shared" si="12"/>
        <v>332</v>
      </c>
      <c r="B351" s="102" t="s">
        <v>204</v>
      </c>
      <c r="C351" s="40">
        <v>7</v>
      </c>
      <c r="D351" s="61" t="s">
        <v>481</v>
      </c>
      <c r="E351" s="36"/>
      <c r="F351" s="36">
        <v>95</v>
      </c>
      <c r="G351" s="36">
        <v>92</v>
      </c>
      <c r="H351" s="36">
        <v>80</v>
      </c>
      <c r="I351" s="41" t="s">
        <v>89</v>
      </c>
    </row>
    <row r="352" spans="1:9" ht="9.75" customHeight="1">
      <c r="A352" s="194">
        <f t="shared" si="12"/>
        <v>333</v>
      </c>
      <c r="B352" s="39" t="s">
        <v>482</v>
      </c>
      <c r="C352" s="40" t="s">
        <v>81</v>
      </c>
      <c r="D352" s="61" t="s">
        <v>483</v>
      </c>
      <c r="E352" s="36"/>
      <c r="F352" s="36">
        <v>95</v>
      </c>
      <c r="G352" s="36">
        <v>92</v>
      </c>
      <c r="H352" s="36"/>
      <c r="I352" s="41" t="s">
        <v>89</v>
      </c>
    </row>
    <row r="353" spans="1:9" ht="9.75" customHeight="1">
      <c r="A353" s="194">
        <f t="shared" si="12"/>
        <v>334</v>
      </c>
      <c r="B353" s="39" t="s">
        <v>482</v>
      </c>
      <c r="C353" s="40" t="s">
        <v>81</v>
      </c>
      <c r="D353" s="61" t="s">
        <v>484</v>
      </c>
      <c r="E353" s="36"/>
      <c r="F353" s="36">
        <v>95</v>
      </c>
      <c r="G353" s="36">
        <v>92</v>
      </c>
      <c r="H353" s="36"/>
      <c r="I353" s="41" t="s">
        <v>89</v>
      </c>
    </row>
    <row r="354" spans="1:256" ht="9.75" customHeight="1">
      <c r="A354" s="194">
        <f t="shared" si="12"/>
        <v>335</v>
      </c>
      <c r="B354" s="61" t="s">
        <v>392</v>
      </c>
      <c r="C354" s="86">
        <v>3</v>
      </c>
      <c r="D354" s="85" t="s">
        <v>485</v>
      </c>
      <c r="E354" s="87">
        <v>98</v>
      </c>
      <c r="F354" s="87">
        <v>95</v>
      </c>
      <c r="G354" s="87">
        <v>92</v>
      </c>
      <c r="H354" s="87"/>
      <c r="I354" s="88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  <c r="Z354" s="127"/>
      <c r="AA354" s="127"/>
      <c r="AB354" s="127"/>
      <c r="AC354" s="127"/>
      <c r="AD354" s="127"/>
      <c r="AE354" s="127"/>
      <c r="AF354" s="127"/>
      <c r="AG354" s="127"/>
      <c r="AH354" s="127"/>
      <c r="AI354" s="127"/>
      <c r="AJ354" s="127"/>
      <c r="AK354" s="127"/>
      <c r="AL354" s="127"/>
      <c r="AM354" s="127"/>
      <c r="AN354" s="127"/>
      <c r="AO354" s="127"/>
      <c r="AP354" s="127"/>
      <c r="AQ354" s="127"/>
      <c r="AR354" s="127"/>
      <c r="AS354" s="127"/>
      <c r="AT354" s="127"/>
      <c r="AU354" s="127"/>
      <c r="AV354" s="127"/>
      <c r="AW354" s="127"/>
      <c r="AX354" s="127"/>
      <c r="AY354" s="127"/>
      <c r="AZ354" s="127"/>
      <c r="BA354" s="127"/>
      <c r="BB354" s="127"/>
      <c r="BC354" s="127"/>
      <c r="BD354" s="127"/>
      <c r="BE354" s="127"/>
      <c r="BF354" s="127"/>
      <c r="BG354" s="127"/>
      <c r="BH354" s="127"/>
      <c r="BI354" s="127"/>
      <c r="BJ354" s="127"/>
      <c r="BK354" s="127"/>
      <c r="BL354" s="127"/>
      <c r="BM354" s="127"/>
      <c r="BN354" s="127"/>
      <c r="BO354" s="127"/>
      <c r="BP354" s="127"/>
      <c r="BQ354" s="127"/>
      <c r="BR354" s="127"/>
      <c r="BS354" s="127"/>
      <c r="BT354" s="127"/>
      <c r="BU354" s="127"/>
      <c r="BV354" s="127"/>
      <c r="BW354" s="127"/>
      <c r="BX354" s="127"/>
      <c r="BY354" s="127"/>
      <c r="BZ354" s="127"/>
      <c r="CA354" s="127"/>
      <c r="CB354" s="127"/>
      <c r="CC354" s="127"/>
      <c r="CD354" s="127"/>
      <c r="CE354" s="127"/>
      <c r="CF354" s="127"/>
      <c r="CG354" s="127"/>
      <c r="CH354" s="127"/>
      <c r="CI354" s="127"/>
      <c r="CJ354" s="127"/>
      <c r="CK354" s="127"/>
      <c r="CL354" s="127"/>
      <c r="CM354" s="127"/>
      <c r="CN354" s="127"/>
      <c r="CO354" s="127"/>
      <c r="CP354" s="127"/>
      <c r="CQ354" s="127"/>
      <c r="CR354" s="127"/>
      <c r="CS354" s="127"/>
      <c r="CT354" s="127"/>
      <c r="CU354" s="127"/>
      <c r="CV354" s="127"/>
      <c r="CW354" s="127"/>
      <c r="CX354" s="127"/>
      <c r="CY354" s="127"/>
      <c r="CZ354" s="127"/>
      <c r="DA354" s="127"/>
      <c r="DB354" s="127"/>
      <c r="DC354" s="127"/>
      <c r="DD354" s="127"/>
      <c r="DE354" s="127"/>
      <c r="DF354" s="127"/>
      <c r="DG354" s="127"/>
      <c r="DH354" s="127"/>
      <c r="DI354" s="127"/>
      <c r="DJ354" s="127"/>
      <c r="DK354" s="127"/>
      <c r="DL354" s="127"/>
      <c r="DM354" s="127"/>
      <c r="DN354" s="127"/>
      <c r="DO354" s="127"/>
      <c r="DP354" s="127"/>
      <c r="DQ354" s="127"/>
      <c r="DR354" s="127"/>
      <c r="DS354" s="127"/>
      <c r="DT354" s="127"/>
      <c r="DU354" s="127"/>
      <c r="DV354" s="127"/>
      <c r="DW354" s="127"/>
      <c r="DX354" s="127"/>
      <c r="DY354" s="127"/>
      <c r="DZ354" s="127"/>
      <c r="EA354" s="127"/>
      <c r="EB354" s="127"/>
      <c r="EC354" s="127"/>
      <c r="ED354" s="127"/>
      <c r="EE354" s="127"/>
      <c r="EF354" s="127"/>
      <c r="EG354" s="127"/>
      <c r="EH354" s="127"/>
      <c r="EI354" s="127"/>
      <c r="EJ354" s="127"/>
      <c r="EK354" s="127"/>
      <c r="EL354" s="127"/>
      <c r="EM354" s="127"/>
      <c r="EN354" s="127"/>
      <c r="EO354" s="127"/>
      <c r="EP354" s="127"/>
      <c r="EQ354" s="127"/>
      <c r="ER354" s="127"/>
      <c r="ES354" s="127"/>
      <c r="ET354" s="127"/>
      <c r="EU354" s="127"/>
      <c r="EV354" s="127"/>
      <c r="EW354" s="127"/>
      <c r="EX354" s="127"/>
      <c r="EY354" s="127"/>
      <c r="EZ354" s="127"/>
      <c r="FA354" s="127"/>
      <c r="FB354" s="127"/>
      <c r="FC354" s="127"/>
      <c r="FD354" s="127"/>
      <c r="FE354" s="127"/>
      <c r="FF354" s="127"/>
      <c r="FG354" s="127"/>
      <c r="FH354" s="127"/>
      <c r="FI354" s="127"/>
      <c r="FJ354" s="127"/>
      <c r="FK354" s="127"/>
      <c r="FL354" s="127"/>
      <c r="FM354" s="127"/>
      <c r="FN354" s="127"/>
      <c r="FO354" s="127"/>
      <c r="FP354" s="127"/>
      <c r="FQ354" s="127"/>
      <c r="FR354" s="127"/>
      <c r="FS354" s="127"/>
      <c r="FT354" s="127"/>
      <c r="FU354" s="127"/>
      <c r="FV354" s="127"/>
      <c r="FW354" s="127"/>
      <c r="FX354" s="127"/>
      <c r="FY354" s="127"/>
      <c r="FZ354" s="127"/>
      <c r="GA354" s="127"/>
      <c r="GB354" s="127"/>
      <c r="GC354" s="127"/>
      <c r="GD354" s="127"/>
      <c r="GE354" s="127"/>
      <c r="GF354" s="127"/>
      <c r="GG354" s="127"/>
      <c r="GH354" s="127"/>
      <c r="GI354" s="127"/>
      <c r="GJ354" s="127"/>
      <c r="GK354" s="127"/>
      <c r="GL354" s="127"/>
      <c r="GM354" s="127"/>
      <c r="GN354" s="127"/>
      <c r="GO354" s="127"/>
      <c r="GP354" s="127"/>
      <c r="GQ354" s="127"/>
      <c r="GR354" s="127"/>
      <c r="GS354" s="127"/>
      <c r="GT354" s="127"/>
      <c r="GU354" s="127"/>
      <c r="GV354" s="127"/>
      <c r="GW354" s="127"/>
      <c r="GX354" s="127"/>
      <c r="GY354" s="127"/>
      <c r="GZ354" s="127"/>
      <c r="HA354" s="127"/>
      <c r="HB354" s="127"/>
      <c r="HC354" s="127"/>
      <c r="HD354" s="127"/>
      <c r="HE354" s="127"/>
      <c r="HF354" s="127"/>
      <c r="HG354" s="127"/>
      <c r="HH354" s="127"/>
      <c r="HI354" s="127"/>
      <c r="HJ354" s="127"/>
      <c r="HK354" s="127"/>
      <c r="HL354" s="127"/>
      <c r="HM354" s="127"/>
      <c r="HN354" s="127"/>
      <c r="HO354" s="127"/>
      <c r="HP354" s="127"/>
      <c r="HQ354" s="127"/>
      <c r="HR354" s="127"/>
      <c r="HS354" s="127"/>
      <c r="HT354" s="127"/>
      <c r="HU354" s="127"/>
      <c r="HV354" s="127"/>
      <c r="HW354" s="127"/>
      <c r="HX354" s="127"/>
      <c r="HY354" s="127"/>
      <c r="HZ354" s="127"/>
      <c r="IA354" s="127"/>
      <c r="IB354" s="127"/>
      <c r="IC354" s="127"/>
      <c r="ID354" s="127"/>
      <c r="IE354" s="127"/>
      <c r="IF354" s="127"/>
      <c r="IG354" s="127"/>
      <c r="IH354" s="127"/>
      <c r="II354" s="127"/>
      <c r="IJ354" s="127"/>
      <c r="IK354" s="127"/>
      <c r="IL354" s="127"/>
      <c r="IM354" s="127"/>
      <c r="IN354" s="127"/>
      <c r="IO354" s="127"/>
      <c r="IP354" s="127"/>
      <c r="IQ354" s="127"/>
      <c r="IR354" s="127"/>
      <c r="IS354" s="127"/>
      <c r="IT354" s="127"/>
      <c r="IU354" s="127"/>
      <c r="IV354" s="127"/>
    </row>
    <row r="355" spans="1:9" ht="9.75" customHeight="1">
      <c r="A355" s="194">
        <f t="shared" si="12"/>
        <v>336</v>
      </c>
      <c r="B355" s="102" t="s">
        <v>204</v>
      </c>
      <c r="C355" s="51">
        <v>6</v>
      </c>
      <c r="D355" s="61" t="s">
        <v>486</v>
      </c>
      <c r="E355" s="36">
        <v>98</v>
      </c>
      <c r="F355" s="36">
        <v>95</v>
      </c>
      <c r="G355" s="36">
        <v>92</v>
      </c>
      <c r="H355" s="36">
        <v>80</v>
      </c>
      <c r="I355" s="41" t="s">
        <v>89</v>
      </c>
    </row>
    <row r="356" spans="1:256" ht="9.75" customHeight="1">
      <c r="A356" s="194">
        <f t="shared" si="12"/>
        <v>337</v>
      </c>
      <c r="B356" s="102" t="s">
        <v>204</v>
      </c>
      <c r="C356" s="40">
        <v>3</v>
      </c>
      <c r="D356" s="61" t="s">
        <v>487</v>
      </c>
      <c r="E356" s="81"/>
      <c r="F356" s="81">
        <v>95</v>
      </c>
      <c r="G356" s="81">
        <v>92</v>
      </c>
      <c r="H356" s="81">
        <v>80</v>
      </c>
      <c r="I356" s="82" t="s">
        <v>89</v>
      </c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  <c r="AA356" s="127"/>
      <c r="AB356" s="127"/>
      <c r="AC356" s="127"/>
      <c r="AD356" s="127"/>
      <c r="AE356" s="127"/>
      <c r="AF356" s="127"/>
      <c r="AG356" s="127"/>
      <c r="AH356" s="127"/>
      <c r="AI356" s="127"/>
      <c r="AJ356" s="127"/>
      <c r="AK356" s="127"/>
      <c r="AL356" s="127"/>
      <c r="AM356" s="127"/>
      <c r="AN356" s="127"/>
      <c r="AO356" s="127"/>
      <c r="AP356" s="127"/>
      <c r="AQ356" s="127"/>
      <c r="AR356" s="127"/>
      <c r="AS356" s="127"/>
      <c r="AT356" s="127"/>
      <c r="AU356" s="127"/>
      <c r="AV356" s="127"/>
      <c r="AW356" s="127"/>
      <c r="AX356" s="127"/>
      <c r="AY356" s="127"/>
      <c r="AZ356" s="127"/>
      <c r="BA356" s="127"/>
      <c r="BB356" s="127"/>
      <c r="BC356" s="127"/>
      <c r="BD356" s="127"/>
      <c r="BE356" s="127"/>
      <c r="BF356" s="127"/>
      <c r="BG356" s="127"/>
      <c r="BH356" s="127"/>
      <c r="BI356" s="127"/>
      <c r="BJ356" s="127"/>
      <c r="BK356" s="127"/>
      <c r="BL356" s="127"/>
      <c r="BM356" s="127"/>
      <c r="BN356" s="127"/>
      <c r="BO356" s="127"/>
      <c r="BP356" s="127"/>
      <c r="BQ356" s="127"/>
      <c r="BR356" s="127"/>
      <c r="BS356" s="127"/>
      <c r="BT356" s="127"/>
      <c r="BU356" s="127"/>
      <c r="BV356" s="127"/>
      <c r="BW356" s="127"/>
      <c r="BX356" s="127"/>
      <c r="BY356" s="127"/>
      <c r="BZ356" s="127"/>
      <c r="CA356" s="127"/>
      <c r="CB356" s="127"/>
      <c r="CC356" s="127"/>
      <c r="CD356" s="127"/>
      <c r="CE356" s="127"/>
      <c r="CF356" s="127"/>
      <c r="CG356" s="127"/>
      <c r="CH356" s="127"/>
      <c r="CI356" s="127"/>
      <c r="CJ356" s="127"/>
      <c r="CK356" s="127"/>
      <c r="CL356" s="127"/>
      <c r="CM356" s="127"/>
      <c r="CN356" s="127"/>
      <c r="CO356" s="127"/>
      <c r="CP356" s="127"/>
      <c r="CQ356" s="127"/>
      <c r="CR356" s="127"/>
      <c r="CS356" s="127"/>
      <c r="CT356" s="127"/>
      <c r="CU356" s="127"/>
      <c r="CV356" s="127"/>
      <c r="CW356" s="127"/>
      <c r="CX356" s="127"/>
      <c r="CY356" s="127"/>
      <c r="CZ356" s="127"/>
      <c r="DA356" s="127"/>
      <c r="DB356" s="127"/>
      <c r="DC356" s="127"/>
      <c r="DD356" s="127"/>
      <c r="DE356" s="127"/>
      <c r="DF356" s="127"/>
      <c r="DG356" s="127"/>
      <c r="DH356" s="127"/>
      <c r="DI356" s="127"/>
      <c r="DJ356" s="127"/>
      <c r="DK356" s="127"/>
      <c r="DL356" s="127"/>
      <c r="DM356" s="127"/>
      <c r="DN356" s="127"/>
      <c r="DO356" s="127"/>
      <c r="DP356" s="127"/>
      <c r="DQ356" s="127"/>
      <c r="DR356" s="127"/>
      <c r="DS356" s="127"/>
      <c r="DT356" s="127"/>
      <c r="DU356" s="127"/>
      <c r="DV356" s="127"/>
      <c r="DW356" s="127"/>
      <c r="DX356" s="127"/>
      <c r="DY356" s="127"/>
      <c r="DZ356" s="127"/>
      <c r="EA356" s="127"/>
      <c r="EB356" s="127"/>
      <c r="EC356" s="127"/>
      <c r="ED356" s="127"/>
      <c r="EE356" s="127"/>
      <c r="EF356" s="127"/>
      <c r="EG356" s="127"/>
      <c r="EH356" s="127"/>
      <c r="EI356" s="127"/>
      <c r="EJ356" s="127"/>
      <c r="EK356" s="127"/>
      <c r="EL356" s="127"/>
      <c r="EM356" s="127"/>
      <c r="EN356" s="127"/>
      <c r="EO356" s="127"/>
      <c r="EP356" s="127"/>
      <c r="EQ356" s="127"/>
      <c r="ER356" s="127"/>
      <c r="ES356" s="127"/>
      <c r="ET356" s="127"/>
      <c r="EU356" s="127"/>
      <c r="EV356" s="127"/>
      <c r="EW356" s="127"/>
      <c r="EX356" s="127"/>
      <c r="EY356" s="127"/>
      <c r="EZ356" s="127"/>
      <c r="FA356" s="127"/>
      <c r="FB356" s="127"/>
      <c r="FC356" s="127"/>
      <c r="FD356" s="127"/>
      <c r="FE356" s="127"/>
      <c r="FF356" s="127"/>
      <c r="FG356" s="127"/>
      <c r="FH356" s="127"/>
      <c r="FI356" s="127"/>
      <c r="FJ356" s="127"/>
      <c r="FK356" s="127"/>
      <c r="FL356" s="127"/>
      <c r="FM356" s="127"/>
      <c r="FN356" s="127"/>
      <c r="FO356" s="127"/>
      <c r="FP356" s="127"/>
      <c r="FQ356" s="127"/>
      <c r="FR356" s="127"/>
      <c r="FS356" s="127"/>
      <c r="FT356" s="127"/>
      <c r="FU356" s="127"/>
      <c r="FV356" s="127"/>
      <c r="FW356" s="127"/>
      <c r="FX356" s="127"/>
      <c r="FY356" s="127"/>
      <c r="FZ356" s="127"/>
      <c r="GA356" s="127"/>
      <c r="GB356" s="127"/>
      <c r="GC356" s="127"/>
      <c r="GD356" s="127"/>
      <c r="GE356" s="127"/>
      <c r="GF356" s="127"/>
      <c r="GG356" s="127"/>
      <c r="GH356" s="127"/>
      <c r="GI356" s="127"/>
      <c r="GJ356" s="127"/>
      <c r="GK356" s="127"/>
      <c r="GL356" s="127"/>
      <c r="GM356" s="127"/>
      <c r="GN356" s="127"/>
      <c r="GO356" s="127"/>
      <c r="GP356" s="127"/>
      <c r="GQ356" s="127"/>
      <c r="GR356" s="127"/>
      <c r="GS356" s="127"/>
      <c r="GT356" s="127"/>
      <c r="GU356" s="127"/>
      <c r="GV356" s="127"/>
      <c r="GW356" s="127"/>
      <c r="GX356" s="127"/>
      <c r="GY356" s="127"/>
      <c r="GZ356" s="127"/>
      <c r="HA356" s="127"/>
      <c r="HB356" s="127"/>
      <c r="HC356" s="127"/>
      <c r="HD356" s="127"/>
      <c r="HE356" s="127"/>
      <c r="HF356" s="127"/>
      <c r="HG356" s="127"/>
      <c r="HH356" s="127"/>
      <c r="HI356" s="127"/>
      <c r="HJ356" s="127"/>
      <c r="HK356" s="127"/>
      <c r="HL356" s="127"/>
      <c r="HM356" s="127"/>
      <c r="HN356" s="127"/>
      <c r="HO356" s="127"/>
      <c r="HP356" s="127"/>
      <c r="HQ356" s="127"/>
      <c r="HR356" s="127"/>
      <c r="HS356" s="127"/>
      <c r="HT356" s="127"/>
      <c r="HU356" s="127"/>
      <c r="HV356" s="127"/>
      <c r="HW356" s="127"/>
      <c r="HX356" s="127"/>
      <c r="HY356" s="127"/>
      <c r="HZ356" s="127"/>
      <c r="IA356" s="127"/>
      <c r="IB356" s="127"/>
      <c r="IC356" s="127"/>
      <c r="ID356" s="127"/>
      <c r="IE356" s="127"/>
      <c r="IF356" s="127"/>
      <c r="IG356" s="127"/>
      <c r="IH356" s="127"/>
      <c r="II356" s="127"/>
      <c r="IJ356" s="127"/>
      <c r="IK356" s="127"/>
      <c r="IL356" s="127"/>
      <c r="IM356" s="127"/>
      <c r="IN356" s="127"/>
      <c r="IO356" s="127"/>
      <c r="IP356" s="127"/>
      <c r="IQ356" s="127"/>
      <c r="IR356" s="127"/>
      <c r="IS356" s="127"/>
      <c r="IT356" s="127"/>
      <c r="IU356" s="127"/>
      <c r="IV356" s="127"/>
    </row>
    <row r="357" spans="1:9" s="127" customFormat="1" ht="9.75" customHeight="1">
      <c r="A357" s="194">
        <f t="shared" si="12"/>
        <v>338</v>
      </c>
      <c r="B357" s="39" t="s">
        <v>87</v>
      </c>
      <c r="C357" s="190">
        <v>37</v>
      </c>
      <c r="D357" s="191" t="s">
        <v>488</v>
      </c>
      <c r="E357" s="36"/>
      <c r="F357" s="36">
        <v>95</v>
      </c>
      <c r="G357" s="36">
        <v>92</v>
      </c>
      <c r="H357" s="36">
        <v>80</v>
      </c>
      <c r="I357" s="41" t="s">
        <v>89</v>
      </c>
    </row>
    <row r="358" spans="1:9" s="127" customFormat="1" ht="9.75" customHeight="1">
      <c r="A358" s="194">
        <f t="shared" si="12"/>
        <v>339</v>
      </c>
      <c r="B358" s="39" t="s">
        <v>489</v>
      </c>
      <c r="C358" s="40"/>
      <c r="D358" s="36" t="s">
        <v>490</v>
      </c>
      <c r="E358" s="81"/>
      <c r="F358" s="81">
        <v>95</v>
      </c>
      <c r="G358" s="81">
        <v>92</v>
      </c>
      <c r="H358" s="81">
        <v>80</v>
      </c>
      <c r="I358" s="82" t="s">
        <v>89</v>
      </c>
    </row>
    <row r="359" spans="1:9" s="127" customFormat="1" ht="9.75" customHeight="1">
      <c r="A359" s="194">
        <f t="shared" si="12"/>
        <v>340</v>
      </c>
      <c r="B359" s="102" t="s">
        <v>204</v>
      </c>
      <c r="C359" s="40">
        <v>8</v>
      </c>
      <c r="D359" s="61" t="s">
        <v>491</v>
      </c>
      <c r="E359" s="81"/>
      <c r="F359" s="81">
        <v>95</v>
      </c>
      <c r="G359" s="81">
        <v>92</v>
      </c>
      <c r="H359" s="81">
        <v>80</v>
      </c>
      <c r="I359" s="82" t="s">
        <v>89</v>
      </c>
    </row>
    <row r="360" spans="1:256" s="127" customFormat="1" ht="9.75" customHeight="1">
      <c r="A360" s="194">
        <f t="shared" si="12"/>
        <v>341</v>
      </c>
      <c r="B360" s="39" t="s">
        <v>492</v>
      </c>
      <c r="C360" s="172" t="s">
        <v>81</v>
      </c>
      <c r="D360" s="173" t="s">
        <v>493</v>
      </c>
      <c r="E360" s="195"/>
      <c r="F360" s="195">
        <v>95</v>
      </c>
      <c r="G360" s="195">
        <v>92</v>
      </c>
      <c r="H360" s="173">
        <v>80</v>
      </c>
      <c r="I360" s="196" t="s">
        <v>89</v>
      </c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  <c r="IV360" s="4"/>
    </row>
    <row r="361" spans="1:256" s="127" customFormat="1" ht="9.75" customHeight="1">
      <c r="A361" s="194">
        <f t="shared" si="12"/>
        <v>342</v>
      </c>
      <c r="B361" s="39" t="s">
        <v>87</v>
      </c>
      <c r="C361" s="190">
        <v>33</v>
      </c>
      <c r="D361" s="197" t="s">
        <v>494</v>
      </c>
      <c r="E361" s="36"/>
      <c r="F361" s="36">
        <v>95</v>
      </c>
      <c r="G361" s="36">
        <v>92</v>
      </c>
      <c r="H361" s="36">
        <v>80</v>
      </c>
      <c r="I361" s="41" t="s">
        <v>89</v>
      </c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  <c r="IV361" s="4"/>
    </row>
    <row r="362" spans="1:256" s="127" customFormat="1" ht="9.75" customHeight="1">
      <c r="A362" s="194">
        <f t="shared" si="12"/>
        <v>343</v>
      </c>
      <c r="B362" s="102" t="s">
        <v>204</v>
      </c>
      <c r="C362" s="120">
        <v>1</v>
      </c>
      <c r="D362" s="79" t="s">
        <v>495</v>
      </c>
      <c r="E362" s="81"/>
      <c r="F362" s="81">
        <v>95</v>
      </c>
      <c r="G362" s="81">
        <v>92</v>
      </c>
      <c r="H362" s="81">
        <v>80</v>
      </c>
      <c r="I362" s="82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  <c r="IV362" s="4"/>
    </row>
    <row r="363" spans="1:9" ht="9.75" customHeight="1">
      <c r="A363" s="194">
        <f t="shared" si="12"/>
        <v>344</v>
      </c>
      <c r="B363" s="33" t="s">
        <v>199</v>
      </c>
      <c r="C363" s="51">
        <v>140</v>
      </c>
      <c r="D363" s="61" t="s">
        <v>496</v>
      </c>
      <c r="E363" s="81"/>
      <c r="F363" s="81">
        <v>95</v>
      </c>
      <c r="G363" s="81">
        <v>92</v>
      </c>
      <c r="H363" s="81">
        <v>80</v>
      </c>
      <c r="I363" s="82" t="s">
        <v>89</v>
      </c>
    </row>
    <row r="364" spans="1:9" ht="9.75" customHeight="1">
      <c r="A364" s="194">
        <f t="shared" si="12"/>
        <v>345</v>
      </c>
      <c r="B364" s="61" t="s">
        <v>94</v>
      </c>
      <c r="C364" s="40">
        <v>279</v>
      </c>
      <c r="D364" s="36" t="s">
        <v>497</v>
      </c>
      <c r="E364" s="81"/>
      <c r="F364" s="81">
        <v>95</v>
      </c>
      <c r="G364" s="81">
        <v>92</v>
      </c>
      <c r="H364" s="81"/>
      <c r="I364" s="82" t="s">
        <v>89</v>
      </c>
    </row>
    <row r="365" spans="1:9" ht="9.75" customHeight="1">
      <c r="A365" s="194">
        <f t="shared" si="12"/>
        <v>346</v>
      </c>
      <c r="B365" s="102" t="s">
        <v>204</v>
      </c>
      <c r="C365" s="40">
        <v>13</v>
      </c>
      <c r="D365" s="61" t="s">
        <v>498</v>
      </c>
      <c r="E365" s="36"/>
      <c r="F365" s="36">
        <v>95</v>
      </c>
      <c r="G365" s="36">
        <v>92</v>
      </c>
      <c r="H365" s="36">
        <v>80</v>
      </c>
      <c r="I365" s="41" t="s">
        <v>89</v>
      </c>
    </row>
    <row r="366" spans="1:9" ht="9.75" customHeight="1">
      <c r="A366" s="194">
        <f t="shared" si="12"/>
        <v>347</v>
      </c>
      <c r="B366" s="102" t="s">
        <v>204</v>
      </c>
      <c r="C366" s="176">
        <v>2</v>
      </c>
      <c r="D366" s="85" t="s">
        <v>499</v>
      </c>
      <c r="E366" s="87"/>
      <c r="F366" s="87">
        <v>95</v>
      </c>
      <c r="G366" s="87">
        <v>92</v>
      </c>
      <c r="H366" s="87">
        <v>80</v>
      </c>
      <c r="I366" s="88"/>
    </row>
    <row r="367" spans="1:9" ht="9.75" customHeight="1">
      <c r="A367" s="194">
        <f t="shared" si="12"/>
        <v>348</v>
      </c>
      <c r="B367" s="39" t="s">
        <v>489</v>
      </c>
      <c r="C367" s="40"/>
      <c r="D367" s="36" t="s">
        <v>500</v>
      </c>
      <c r="E367" s="36"/>
      <c r="F367" s="36">
        <v>95</v>
      </c>
      <c r="G367" s="36">
        <v>92</v>
      </c>
      <c r="H367" s="36">
        <v>80</v>
      </c>
      <c r="I367" s="41" t="s">
        <v>89</v>
      </c>
    </row>
    <row r="368" spans="1:9" ht="9.75" customHeight="1">
      <c r="A368" s="194">
        <f t="shared" si="12"/>
        <v>349</v>
      </c>
      <c r="B368" s="39" t="s">
        <v>489</v>
      </c>
      <c r="C368" s="40"/>
      <c r="D368" s="36" t="s">
        <v>501</v>
      </c>
      <c r="E368" s="36"/>
      <c r="F368" s="36">
        <v>95</v>
      </c>
      <c r="G368" s="36">
        <v>92</v>
      </c>
      <c r="H368" s="36">
        <v>80</v>
      </c>
      <c r="I368" s="88" t="s">
        <v>89</v>
      </c>
    </row>
    <row r="369" spans="1:9" ht="9.75" customHeight="1">
      <c r="A369" s="194">
        <f t="shared" si="12"/>
        <v>350</v>
      </c>
      <c r="B369" s="61" t="s">
        <v>502</v>
      </c>
      <c r="C369" s="40">
        <v>12</v>
      </c>
      <c r="D369" s="61" t="s">
        <v>503</v>
      </c>
      <c r="E369" s="87"/>
      <c r="F369" s="87">
        <v>95</v>
      </c>
      <c r="G369" s="87">
        <v>92</v>
      </c>
      <c r="H369" s="87">
        <v>80</v>
      </c>
      <c r="I369" s="88" t="s">
        <v>89</v>
      </c>
    </row>
    <row r="370" spans="1:9" ht="9.75" customHeight="1">
      <c r="A370" s="198">
        <f t="shared" si="12"/>
        <v>351</v>
      </c>
      <c r="B370" s="102" t="s">
        <v>204</v>
      </c>
      <c r="C370" s="40">
        <v>9</v>
      </c>
      <c r="D370" s="61" t="s">
        <v>504</v>
      </c>
      <c r="E370" s="36">
        <v>98</v>
      </c>
      <c r="F370" s="36">
        <v>95</v>
      </c>
      <c r="G370" s="36">
        <v>92</v>
      </c>
      <c r="H370" s="36">
        <v>80</v>
      </c>
      <c r="I370" s="41" t="s">
        <v>89</v>
      </c>
    </row>
    <row r="371" spans="1:9" ht="9.75" customHeight="1">
      <c r="A371" s="194">
        <f t="shared" si="12"/>
        <v>352</v>
      </c>
      <c r="B371" s="79" t="s">
        <v>94</v>
      </c>
      <c r="C371" s="120">
        <v>226</v>
      </c>
      <c r="D371" s="81" t="s">
        <v>505</v>
      </c>
      <c r="E371" s="81"/>
      <c r="F371" s="81">
        <v>95</v>
      </c>
      <c r="G371" s="81">
        <v>92</v>
      </c>
      <c r="H371" s="81"/>
      <c r="I371" s="82" t="s">
        <v>89</v>
      </c>
    </row>
    <row r="372" spans="1:9" ht="9.75" customHeight="1">
      <c r="A372" s="194">
        <f t="shared" si="12"/>
        <v>353</v>
      </c>
      <c r="B372" s="61" t="s">
        <v>94</v>
      </c>
      <c r="C372" s="40">
        <v>160</v>
      </c>
      <c r="D372" s="36" t="s">
        <v>506</v>
      </c>
      <c r="E372" s="36"/>
      <c r="F372" s="81">
        <v>95</v>
      </c>
      <c r="G372" s="81">
        <v>92</v>
      </c>
      <c r="H372" s="81"/>
      <c r="I372" s="82" t="s">
        <v>89</v>
      </c>
    </row>
    <row r="373" spans="1:9" ht="9.75" customHeight="1">
      <c r="A373" s="194">
        <f t="shared" si="12"/>
        <v>354</v>
      </c>
      <c r="B373" s="39" t="s">
        <v>87</v>
      </c>
      <c r="C373" s="190">
        <v>280</v>
      </c>
      <c r="D373" s="191" t="s">
        <v>507</v>
      </c>
      <c r="E373" s="36"/>
      <c r="F373" s="36">
        <v>95</v>
      </c>
      <c r="G373" s="36">
        <v>92</v>
      </c>
      <c r="H373" s="36">
        <v>80</v>
      </c>
      <c r="I373" s="41" t="s">
        <v>89</v>
      </c>
    </row>
    <row r="374" spans="1:9" ht="9.75" customHeight="1">
      <c r="A374" s="194">
        <f t="shared" si="12"/>
        <v>355</v>
      </c>
      <c r="B374" s="39" t="s">
        <v>87</v>
      </c>
      <c r="C374" s="190">
        <v>279</v>
      </c>
      <c r="D374" s="191" t="s">
        <v>508</v>
      </c>
      <c r="E374" s="36"/>
      <c r="F374" s="36">
        <v>95</v>
      </c>
      <c r="G374" s="36">
        <v>92</v>
      </c>
      <c r="H374" s="36">
        <v>80</v>
      </c>
      <c r="I374" s="41" t="s">
        <v>89</v>
      </c>
    </row>
    <row r="375" spans="1:9" ht="9.75" customHeight="1">
      <c r="A375" s="194">
        <f t="shared" si="12"/>
        <v>356</v>
      </c>
      <c r="B375" s="102" t="s">
        <v>199</v>
      </c>
      <c r="C375" s="40">
        <v>23</v>
      </c>
      <c r="D375" s="61" t="s">
        <v>509</v>
      </c>
      <c r="E375" s="87">
        <v>98</v>
      </c>
      <c r="F375" s="36">
        <v>95</v>
      </c>
      <c r="G375" s="36">
        <v>92</v>
      </c>
      <c r="H375" s="36">
        <v>80</v>
      </c>
      <c r="I375" s="41" t="s">
        <v>89</v>
      </c>
    </row>
    <row r="376" spans="1:9" ht="9.75" customHeight="1">
      <c r="A376" s="194">
        <f t="shared" si="12"/>
        <v>357</v>
      </c>
      <c r="B376" s="39" t="s">
        <v>87</v>
      </c>
      <c r="C376" s="190">
        <v>144</v>
      </c>
      <c r="D376" s="191" t="s">
        <v>510</v>
      </c>
      <c r="E376" s="36"/>
      <c r="F376" s="36">
        <v>95</v>
      </c>
      <c r="G376" s="36">
        <v>92</v>
      </c>
      <c r="H376" s="36">
        <v>80</v>
      </c>
      <c r="I376" s="41" t="s">
        <v>89</v>
      </c>
    </row>
    <row r="377" spans="1:9" ht="9.75" customHeight="1">
      <c r="A377" s="194">
        <f t="shared" si="12"/>
        <v>358</v>
      </c>
      <c r="B377" s="39" t="s">
        <v>87</v>
      </c>
      <c r="C377" s="190">
        <v>145</v>
      </c>
      <c r="D377" s="191" t="s">
        <v>511</v>
      </c>
      <c r="E377" s="36"/>
      <c r="F377" s="36">
        <v>95</v>
      </c>
      <c r="G377" s="36">
        <v>92</v>
      </c>
      <c r="H377" s="36">
        <v>80</v>
      </c>
      <c r="I377" s="41" t="s">
        <v>89</v>
      </c>
    </row>
    <row r="378" spans="1:9" ht="9.75" customHeight="1" thickBot="1">
      <c r="A378" s="194">
        <f t="shared" si="12"/>
        <v>359</v>
      </c>
      <c r="B378" s="102" t="s">
        <v>204</v>
      </c>
      <c r="C378" s="40">
        <v>5</v>
      </c>
      <c r="D378" s="61" t="s">
        <v>512</v>
      </c>
      <c r="E378" s="87"/>
      <c r="F378" s="87">
        <v>95</v>
      </c>
      <c r="G378" s="87">
        <v>92</v>
      </c>
      <c r="H378" s="87">
        <v>80</v>
      </c>
      <c r="I378" s="88" t="s">
        <v>89</v>
      </c>
    </row>
    <row r="379" spans="1:9" ht="9.75" customHeight="1" thickBot="1">
      <c r="A379" s="21"/>
      <c r="B379" s="22"/>
      <c r="C379" s="23"/>
      <c r="D379" s="24" t="s">
        <v>513</v>
      </c>
      <c r="E379" s="25"/>
      <c r="F379" s="25"/>
      <c r="G379" s="25"/>
      <c r="H379" s="25"/>
      <c r="I379" s="26"/>
    </row>
    <row r="380" spans="1:9" ht="9.75" customHeight="1">
      <c r="A380" s="27">
        <f>A378+1</f>
        <v>360</v>
      </c>
      <c r="B380" s="144" t="s">
        <v>94</v>
      </c>
      <c r="C380" s="91">
        <v>91</v>
      </c>
      <c r="D380" s="30" t="s">
        <v>514</v>
      </c>
      <c r="E380" s="36"/>
      <c r="F380" s="199">
        <v>95</v>
      </c>
      <c r="G380" s="30">
        <v>92</v>
      </c>
      <c r="H380" s="30"/>
      <c r="I380" s="31" t="s">
        <v>89</v>
      </c>
    </row>
    <row r="381" spans="1:9" ht="9.75" customHeight="1">
      <c r="A381" s="194">
        <f aca="true" t="shared" si="13" ref="A381:A444">A380+1</f>
        <v>361</v>
      </c>
      <c r="B381" s="39" t="s">
        <v>87</v>
      </c>
      <c r="C381" s="190">
        <v>38</v>
      </c>
      <c r="D381" s="197" t="s">
        <v>515</v>
      </c>
      <c r="E381" s="200"/>
      <c r="F381" s="200">
        <v>95</v>
      </c>
      <c r="G381" s="81">
        <v>92</v>
      </c>
      <c r="H381" s="81"/>
      <c r="I381" s="82"/>
    </row>
    <row r="382" spans="1:9" ht="9.75" customHeight="1">
      <c r="A382" s="194">
        <f t="shared" si="13"/>
        <v>362</v>
      </c>
      <c r="B382" s="39" t="s">
        <v>87</v>
      </c>
      <c r="C382" s="190">
        <v>39</v>
      </c>
      <c r="D382" s="197" t="s">
        <v>516</v>
      </c>
      <c r="E382" s="200"/>
      <c r="F382" s="200">
        <v>95</v>
      </c>
      <c r="G382" s="81">
        <v>92</v>
      </c>
      <c r="H382" s="81">
        <v>80</v>
      </c>
      <c r="I382" s="82" t="s">
        <v>89</v>
      </c>
    </row>
    <row r="383" spans="1:9" ht="9.75" customHeight="1">
      <c r="A383" s="194">
        <f t="shared" si="13"/>
        <v>363</v>
      </c>
      <c r="B383" s="39" t="s">
        <v>87</v>
      </c>
      <c r="C383" s="190">
        <v>79</v>
      </c>
      <c r="D383" s="197" t="s">
        <v>517</v>
      </c>
      <c r="E383" s="200"/>
      <c r="F383" s="200">
        <v>95</v>
      </c>
      <c r="G383" s="81">
        <v>92</v>
      </c>
      <c r="H383" s="81"/>
      <c r="I383" s="82" t="s">
        <v>89</v>
      </c>
    </row>
    <row r="384" spans="1:9" ht="9.75" customHeight="1">
      <c r="A384" s="194">
        <f t="shared" si="13"/>
        <v>364</v>
      </c>
      <c r="B384" s="39" t="s">
        <v>87</v>
      </c>
      <c r="C384" s="190">
        <v>80</v>
      </c>
      <c r="D384" s="197" t="s">
        <v>518</v>
      </c>
      <c r="E384" s="200"/>
      <c r="F384" s="200">
        <v>95</v>
      </c>
      <c r="G384" s="81">
        <v>92</v>
      </c>
      <c r="H384" s="81">
        <v>80</v>
      </c>
      <c r="I384" s="82" t="s">
        <v>89</v>
      </c>
    </row>
    <row r="385" spans="1:9" ht="9.75" customHeight="1">
      <c r="A385" s="194">
        <f t="shared" si="13"/>
        <v>365</v>
      </c>
      <c r="B385" s="39" t="s">
        <v>519</v>
      </c>
      <c r="C385" s="190" t="s">
        <v>81</v>
      </c>
      <c r="D385" s="197" t="s">
        <v>520</v>
      </c>
      <c r="E385" s="200"/>
      <c r="F385" s="200">
        <v>95</v>
      </c>
      <c r="G385" s="81">
        <v>92</v>
      </c>
      <c r="H385" s="81">
        <v>80</v>
      </c>
      <c r="I385" s="82"/>
    </row>
    <row r="386" spans="1:9" ht="9.75" customHeight="1">
      <c r="A386" s="194">
        <f t="shared" si="13"/>
        <v>366</v>
      </c>
      <c r="B386" s="39" t="s">
        <v>87</v>
      </c>
      <c r="C386" s="190">
        <v>92</v>
      </c>
      <c r="D386" s="197" t="s">
        <v>521</v>
      </c>
      <c r="E386" s="200"/>
      <c r="F386" s="200">
        <v>95</v>
      </c>
      <c r="G386" s="81">
        <v>92</v>
      </c>
      <c r="H386" s="81">
        <v>80</v>
      </c>
      <c r="I386" s="82" t="s">
        <v>89</v>
      </c>
    </row>
    <row r="387" spans="1:9" ht="9.75" customHeight="1">
      <c r="A387" s="194">
        <f t="shared" si="13"/>
        <v>367</v>
      </c>
      <c r="B387" s="39" t="s">
        <v>87</v>
      </c>
      <c r="C387" s="190">
        <v>93</v>
      </c>
      <c r="D387" s="197" t="s">
        <v>522</v>
      </c>
      <c r="E387" s="200"/>
      <c r="F387" s="200">
        <v>95</v>
      </c>
      <c r="G387" s="81">
        <v>92</v>
      </c>
      <c r="H387" s="81">
        <v>80</v>
      </c>
      <c r="I387" s="82" t="s">
        <v>89</v>
      </c>
    </row>
    <row r="388" spans="1:9" ht="9.75" customHeight="1">
      <c r="A388" s="194">
        <f t="shared" si="13"/>
        <v>368</v>
      </c>
      <c r="B388" s="79" t="s">
        <v>523</v>
      </c>
      <c r="C388" s="80">
        <v>1</v>
      </c>
      <c r="D388" s="79" t="s">
        <v>524</v>
      </c>
      <c r="E388" s="200"/>
      <c r="F388" s="200">
        <v>95</v>
      </c>
      <c r="G388" s="81">
        <v>92</v>
      </c>
      <c r="H388" s="81">
        <v>80</v>
      </c>
      <c r="I388" s="82" t="s">
        <v>89</v>
      </c>
    </row>
    <row r="389" spans="1:9" ht="9.75" customHeight="1">
      <c r="A389" s="194">
        <f t="shared" si="13"/>
        <v>369</v>
      </c>
      <c r="B389" s="79" t="s">
        <v>523</v>
      </c>
      <c r="C389" s="80">
        <v>3</v>
      </c>
      <c r="D389" s="79" t="s">
        <v>525</v>
      </c>
      <c r="E389" s="200"/>
      <c r="F389" s="200">
        <v>95</v>
      </c>
      <c r="G389" s="81">
        <v>92</v>
      </c>
      <c r="H389" s="81">
        <v>80</v>
      </c>
      <c r="I389" s="82" t="s">
        <v>89</v>
      </c>
    </row>
    <row r="390" spans="1:9" ht="9.75" customHeight="1">
      <c r="A390" s="194">
        <f t="shared" si="13"/>
        <v>370</v>
      </c>
      <c r="B390" s="39" t="s">
        <v>87</v>
      </c>
      <c r="C390" s="190">
        <v>22</v>
      </c>
      <c r="D390" s="197" t="s">
        <v>526</v>
      </c>
      <c r="E390" s="200"/>
      <c r="F390" s="200">
        <v>95</v>
      </c>
      <c r="G390" s="81">
        <v>92</v>
      </c>
      <c r="H390" s="81">
        <v>80</v>
      </c>
      <c r="I390" s="82" t="s">
        <v>89</v>
      </c>
    </row>
    <row r="391" spans="1:9" ht="9.75" customHeight="1">
      <c r="A391" s="194">
        <f t="shared" si="13"/>
        <v>371</v>
      </c>
      <c r="B391" s="39" t="s">
        <v>87</v>
      </c>
      <c r="C391" s="201">
        <v>31</v>
      </c>
      <c r="D391" s="197" t="s">
        <v>527</v>
      </c>
      <c r="E391" s="200"/>
      <c r="F391" s="200">
        <v>95</v>
      </c>
      <c r="G391" s="81">
        <v>92</v>
      </c>
      <c r="H391" s="81"/>
      <c r="I391" s="82" t="s">
        <v>89</v>
      </c>
    </row>
    <row r="392" spans="1:9" ht="9.75" customHeight="1">
      <c r="A392" s="194">
        <f t="shared" si="13"/>
        <v>372</v>
      </c>
      <c r="B392" s="45" t="s">
        <v>528</v>
      </c>
      <c r="C392" s="202">
        <v>21</v>
      </c>
      <c r="D392" s="197" t="s">
        <v>529</v>
      </c>
      <c r="E392" s="200"/>
      <c r="F392" s="200">
        <v>95</v>
      </c>
      <c r="G392" s="81">
        <v>92</v>
      </c>
      <c r="H392" s="81">
        <v>80</v>
      </c>
      <c r="I392" s="82" t="s">
        <v>89</v>
      </c>
    </row>
    <row r="393" spans="1:9" ht="9.75" customHeight="1">
      <c r="A393" s="194">
        <f t="shared" si="13"/>
        <v>373</v>
      </c>
      <c r="B393" s="45" t="s">
        <v>528</v>
      </c>
      <c r="C393" s="203">
        <v>20</v>
      </c>
      <c r="D393" s="79" t="s">
        <v>530</v>
      </c>
      <c r="E393" s="200"/>
      <c r="F393" s="200">
        <v>95</v>
      </c>
      <c r="G393" s="81">
        <v>92</v>
      </c>
      <c r="H393" s="81">
        <v>80</v>
      </c>
      <c r="I393" s="82" t="s">
        <v>89</v>
      </c>
    </row>
    <row r="394" spans="1:9" ht="9.75" customHeight="1">
      <c r="A394" s="194">
        <f t="shared" si="13"/>
        <v>374</v>
      </c>
      <c r="B394" s="79" t="s">
        <v>523</v>
      </c>
      <c r="C394" s="80">
        <v>7</v>
      </c>
      <c r="D394" s="79" t="s">
        <v>531</v>
      </c>
      <c r="E394" s="200">
        <v>98</v>
      </c>
      <c r="F394" s="200">
        <v>95</v>
      </c>
      <c r="G394" s="81">
        <v>92</v>
      </c>
      <c r="H394" s="81">
        <v>80</v>
      </c>
      <c r="I394" s="82" t="s">
        <v>89</v>
      </c>
    </row>
    <row r="395" spans="1:9" ht="9.75" customHeight="1">
      <c r="A395" s="194">
        <f t="shared" si="13"/>
        <v>375</v>
      </c>
      <c r="B395" s="79" t="s">
        <v>523</v>
      </c>
      <c r="C395" s="80">
        <v>5</v>
      </c>
      <c r="D395" s="79" t="s">
        <v>532</v>
      </c>
      <c r="E395" s="200"/>
      <c r="F395" s="200">
        <v>95</v>
      </c>
      <c r="G395" s="81">
        <v>92</v>
      </c>
      <c r="H395" s="81">
        <v>80</v>
      </c>
      <c r="I395" s="82" t="s">
        <v>89</v>
      </c>
    </row>
    <row r="396" spans="1:9" ht="9.75" customHeight="1">
      <c r="A396" s="194">
        <f t="shared" si="13"/>
        <v>376</v>
      </c>
      <c r="B396" s="79" t="s">
        <v>523</v>
      </c>
      <c r="C396" s="80">
        <v>6</v>
      </c>
      <c r="D396" s="79" t="s">
        <v>533</v>
      </c>
      <c r="E396" s="200"/>
      <c r="F396" s="200">
        <v>95</v>
      </c>
      <c r="G396" s="81">
        <v>92</v>
      </c>
      <c r="H396" s="81">
        <v>80</v>
      </c>
      <c r="I396" s="82" t="s">
        <v>89</v>
      </c>
    </row>
    <row r="397" spans="1:9" ht="9.75" customHeight="1">
      <c r="A397" s="194">
        <f t="shared" si="13"/>
        <v>377</v>
      </c>
      <c r="B397" s="39" t="s">
        <v>87</v>
      </c>
      <c r="C397" s="190">
        <v>164</v>
      </c>
      <c r="D397" s="197" t="s">
        <v>534</v>
      </c>
      <c r="E397" s="200"/>
      <c r="F397" s="200">
        <v>95</v>
      </c>
      <c r="G397" s="81">
        <v>92</v>
      </c>
      <c r="H397" s="81">
        <v>80</v>
      </c>
      <c r="I397" s="82" t="s">
        <v>89</v>
      </c>
    </row>
    <row r="398" spans="1:9" ht="9.75" customHeight="1">
      <c r="A398" s="194">
        <f t="shared" si="13"/>
        <v>378</v>
      </c>
      <c r="B398" s="39" t="s">
        <v>87</v>
      </c>
      <c r="C398" s="190">
        <v>162</v>
      </c>
      <c r="D398" s="197" t="s">
        <v>535</v>
      </c>
      <c r="E398" s="200"/>
      <c r="F398" s="200">
        <v>95</v>
      </c>
      <c r="G398" s="81">
        <v>92</v>
      </c>
      <c r="H398" s="81">
        <v>80</v>
      </c>
      <c r="I398" s="82" t="s">
        <v>89</v>
      </c>
    </row>
    <row r="399" spans="1:9" ht="9.75" customHeight="1">
      <c r="A399" s="194">
        <f t="shared" si="13"/>
        <v>379</v>
      </c>
      <c r="B399" s="39" t="s">
        <v>87</v>
      </c>
      <c r="C399" s="190">
        <v>158</v>
      </c>
      <c r="D399" s="197" t="s">
        <v>536</v>
      </c>
      <c r="E399" s="200"/>
      <c r="F399" s="200">
        <v>95</v>
      </c>
      <c r="G399" s="81">
        <v>92</v>
      </c>
      <c r="H399" s="81">
        <v>80</v>
      </c>
      <c r="I399" s="82" t="s">
        <v>89</v>
      </c>
    </row>
    <row r="400" spans="1:9" ht="9.75" customHeight="1">
      <c r="A400" s="194">
        <f t="shared" si="13"/>
        <v>380</v>
      </c>
      <c r="B400" s="45" t="s">
        <v>537</v>
      </c>
      <c r="C400" s="185" t="s">
        <v>81</v>
      </c>
      <c r="D400" s="204" t="s">
        <v>538</v>
      </c>
      <c r="E400" s="200"/>
      <c r="F400" s="200">
        <v>95</v>
      </c>
      <c r="G400" s="81">
        <v>92</v>
      </c>
      <c r="H400" s="81"/>
      <c r="I400" s="82" t="s">
        <v>89</v>
      </c>
    </row>
    <row r="401" spans="1:9" ht="9.75" customHeight="1">
      <c r="A401" s="194">
        <f t="shared" si="13"/>
        <v>381</v>
      </c>
      <c r="B401" s="79" t="s">
        <v>523</v>
      </c>
      <c r="C401" s="80">
        <v>146</v>
      </c>
      <c r="D401" s="79" t="s">
        <v>539</v>
      </c>
      <c r="E401" s="81"/>
      <c r="F401" s="81">
        <v>95</v>
      </c>
      <c r="G401" s="81">
        <v>92</v>
      </c>
      <c r="H401" s="81">
        <v>80</v>
      </c>
      <c r="I401" s="82" t="s">
        <v>89</v>
      </c>
    </row>
    <row r="402" spans="1:9" ht="9.75" customHeight="1">
      <c r="A402" s="194">
        <f t="shared" si="13"/>
        <v>382</v>
      </c>
      <c r="B402" s="79" t="s">
        <v>540</v>
      </c>
      <c r="C402" s="80" t="s">
        <v>81</v>
      </c>
      <c r="D402" s="79" t="s">
        <v>541</v>
      </c>
      <c r="E402" s="81"/>
      <c r="F402" s="81">
        <v>95</v>
      </c>
      <c r="G402" s="81">
        <v>92</v>
      </c>
      <c r="H402" s="81">
        <v>80</v>
      </c>
      <c r="I402" s="82" t="s">
        <v>89</v>
      </c>
    </row>
    <row r="403" spans="1:9" ht="9.75" customHeight="1">
      <c r="A403" s="194">
        <f t="shared" si="13"/>
        <v>383</v>
      </c>
      <c r="B403" s="79" t="s">
        <v>523</v>
      </c>
      <c r="C403" s="80">
        <v>145</v>
      </c>
      <c r="D403" s="79" t="s">
        <v>542</v>
      </c>
      <c r="E403" s="81">
        <v>98</v>
      </c>
      <c r="F403" s="81">
        <v>95</v>
      </c>
      <c r="G403" s="81">
        <v>92</v>
      </c>
      <c r="H403" s="81">
        <v>80</v>
      </c>
      <c r="I403" s="82" t="s">
        <v>89</v>
      </c>
    </row>
    <row r="404" spans="1:9" ht="9.75" customHeight="1">
      <c r="A404" s="194">
        <f t="shared" si="13"/>
        <v>384</v>
      </c>
      <c r="B404" s="94" t="s">
        <v>94</v>
      </c>
      <c r="C404" s="80">
        <v>285</v>
      </c>
      <c r="D404" s="79" t="s">
        <v>543</v>
      </c>
      <c r="E404" s="81"/>
      <c r="F404" s="81">
        <v>95</v>
      </c>
      <c r="G404" s="81">
        <v>92</v>
      </c>
      <c r="H404" s="81"/>
      <c r="I404" s="41" t="s">
        <v>89</v>
      </c>
    </row>
    <row r="405" spans="1:9" ht="9.75" customHeight="1">
      <c r="A405" s="194">
        <f t="shared" si="13"/>
        <v>385</v>
      </c>
      <c r="B405" s="79" t="s">
        <v>523</v>
      </c>
      <c r="C405" s="51">
        <v>141</v>
      </c>
      <c r="D405" s="79" t="s">
        <v>544</v>
      </c>
      <c r="E405" s="81"/>
      <c r="F405" s="81">
        <v>95</v>
      </c>
      <c r="G405" s="81">
        <v>92</v>
      </c>
      <c r="H405" s="81">
        <v>80</v>
      </c>
      <c r="I405" s="82" t="s">
        <v>89</v>
      </c>
    </row>
    <row r="406" spans="1:9" ht="9.75" customHeight="1">
      <c r="A406" s="194">
        <f t="shared" si="13"/>
        <v>386</v>
      </c>
      <c r="B406" s="79" t="s">
        <v>523</v>
      </c>
      <c r="C406" s="80">
        <v>142</v>
      </c>
      <c r="D406" s="79" t="s">
        <v>545</v>
      </c>
      <c r="E406" s="81">
        <v>98</v>
      </c>
      <c r="F406" s="81">
        <v>95</v>
      </c>
      <c r="G406" s="81">
        <v>92</v>
      </c>
      <c r="H406" s="81">
        <v>80</v>
      </c>
      <c r="I406" s="82" t="s">
        <v>89</v>
      </c>
    </row>
    <row r="407" spans="1:9" ht="9.75" customHeight="1">
      <c r="A407" s="194">
        <f t="shared" si="13"/>
        <v>387</v>
      </c>
      <c r="B407" s="79" t="s">
        <v>523</v>
      </c>
      <c r="C407" s="80">
        <v>143</v>
      </c>
      <c r="D407" s="79" t="s">
        <v>546</v>
      </c>
      <c r="E407" s="81">
        <v>98</v>
      </c>
      <c r="F407" s="81">
        <v>95</v>
      </c>
      <c r="G407" s="81">
        <v>92</v>
      </c>
      <c r="H407" s="81">
        <v>80</v>
      </c>
      <c r="I407" s="82" t="s">
        <v>89</v>
      </c>
    </row>
    <row r="408" spans="1:9" ht="9.75" customHeight="1">
      <c r="A408" s="194">
        <f t="shared" si="13"/>
        <v>388</v>
      </c>
      <c r="B408" s="79" t="s">
        <v>523</v>
      </c>
      <c r="C408" s="51">
        <v>144</v>
      </c>
      <c r="D408" s="79" t="s">
        <v>547</v>
      </c>
      <c r="E408" s="81">
        <v>98</v>
      </c>
      <c r="F408" s="81">
        <v>95</v>
      </c>
      <c r="G408" s="81">
        <v>92</v>
      </c>
      <c r="H408" s="81">
        <v>80</v>
      </c>
      <c r="I408" s="82" t="s">
        <v>89</v>
      </c>
    </row>
    <row r="409" spans="1:9" ht="9.75" customHeight="1">
      <c r="A409" s="194">
        <f t="shared" si="13"/>
        <v>389</v>
      </c>
      <c r="B409" s="79" t="s">
        <v>548</v>
      </c>
      <c r="C409" s="120" t="s">
        <v>81</v>
      </c>
      <c r="D409" s="81" t="s">
        <v>549</v>
      </c>
      <c r="E409" s="205"/>
      <c r="F409" s="205">
        <v>95</v>
      </c>
      <c r="G409" s="187">
        <v>92</v>
      </c>
      <c r="H409" s="187">
        <v>80</v>
      </c>
      <c r="I409" s="188"/>
    </row>
    <row r="410" spans="1:256" ht="9.75" customHeight="1">
      <c r="A410" s="194">
        <f t="shared" si="13"/>
        <v>390</v>
      </c>
      <c r="B410" s="39" t="s">
        <v>87</v>
      </c>
      <c r="C410" s="201">
        <v>34</v>
      </c>
      <c r="D410" s="197" t="s">
        <v>550</v>
      </c>
      <c r="E410" s="200"/>
      <c r="F410" s="200">
        <v>95</v>
      </c>
      <c r="G410" s="81">
        <v>92</v>
      </c>
      <c r="H410" s="81"/>
      <c r="I410" s="82" t="s">
        <v>89</v>
      </c>
      <c r="J410" s="140"/>
      <c r="K410" s="140"/>
      <c r="L410" s="140"/>
      <c r="M410" s="140"/>
      <c r="N410" s="140"/>
      <c r="O410" s="140"/>
      <c r="P410" s="140"/>
      <c r="Q410" s="140"/>
      <c r="R410" s="140"/>
      <c r="S410" s="140"/>
      <c r="T410" s="140"/>
      <c r="U410" s="140"/>
      <c r="V410" s="140"/>
      <c r="W410" s="140"/>
      <c r="X410" s="140"/>
      <c r="Y410" s="140"/>
      <c r="Z410" s="140"/>
      <c r="AA410" s="140"/>
      <c r="AB410" s="140"/>
      <c r="AC410" s="140"/>
      <c r="AD410" s="140"/>
      <c r="AE410" s="140"/>
      <c r="AF410" s="140"/>
      <c r="AG410" s="140"/>
      <c r="AH410" s="140"/>
      <c r="AI410" s="140"/>
      <c r="AJ410" s="140"/>
      <c r="AK410" s="140"/>
      <c r="AL410" s="140"/>
      <c r="AM410" s="140"/>
      <c r="AN410" s="140"/>
      <c r="AO410" s="140"/>
      <c r="AP410" s="140"/>
      <c r="AQ410" s="140"/>
      <c r="AR410" s="140"/>
      <c r="AS410" s="140"/>
      <c r="AT410" s="140"/>
      <c r="AU410" s="140"/>
      <c r="AV410" s="140"/>
      <c r="AW410" s="140"/>
      <c r="AX410" s="140"/>
      <c r="AY410" s="140"/>
      <c r="AZ410" s="140"/>
      <c r="BA410" s="140"/>
      <c r="BB410" s="140"/>
      <c r="BC410" s="140"/>
      <c r="BD410" s="140"/>
      <c r="BE410" s="140"/>
      <c r="BF410" s="140"/>
      <c r="BG410" s="140"/>
      <c r="BH410" s="140"/>
      <c r="BI410" s="140"/>
      <c r="BJ410" s="140"/>
      <c r="BK410" s="140"/>
      <c r="BL410" s="140"/>
      <c r="BM410" s="140"/>
      <c r="BN410" s="140"/>
      <c r="BO410" s="140"/>
      <c r="BP410" s="140"/>
      <c r="BQ410" s="140"/>
      <c r="BR410" s="140"/>
      <c r="BS410" s="140"/>
      <c r="BT410" s="140"/>
      <c r="BU410" s="140"/>
      <c r="BV410" s="140"/>
      <c r="BW410" s="140"/>
      <c r="BX410" s="140"/>
      <c r="BY410" s="140"/>
      <c r="BZ410" s="140"/>
      <c r="CA410" s="140"/>
      <c r="CB410" s="140"/>
      <c r="CC410" s="140"/>
      <c r="CD410" s="140"/>
      <c r="CE410" s="140"/>
      <c r="CF410" s="140"/>
      <c r="CG410" s="140"/>
      <c r="CH410" s="140"/>
      <c r="CI410" s="140"/>
      <c r="CJ410" s="140"/>
      <c r="CK410" s="140"/>
      <c r="CL410" s="140"/>
      <c r="CM410" s="140"/>
      <c r="CN410" s="140"/>
      <c r="CO410" s="140"/>
      <c r="CP410" s="140"/>
      <c r="CQ410" s="140"/>
      <c r="CR410" s="140"/>
      <c r="CS410" s="140"/>
      <c r="CT410" s="140"/>
      <c r="CU410" s="140"/>
      <c r="CV410" s="140"/>
      <c r="CW410" s="140"/>
      <c r="CX410" s="140"/>
      <c r="CY410" s="140"/>
      <c r="CZ410" s="140"/>
      <c r="DA410" s="140"/>
      <c r="DB410" s="140"/>
      <c r="DC410" s="140"/>
      <c r="DD410" s="140"/>
      <c r="DE410" s="140"/>
      <c r="DF410" s="140"/>
      <c r="DG410" s="140"/>
      <c r="DH410" s="140"/>
      <c r="DI410" s="140"/>
      <c r="DJ410" s="140"/>
      <c r="DK410" s="140"/>
      <c r="DL410" s="140"/>
      <c r="DM410" s="140"/>
      <c r="DN410" s="140"/>
      <c r="DO410" s="140"/>
      <c r="DP410" s="140"/>
      <c r="DQ410" s="140"/>
      <c r="DR410" s="140"/>
      <c r="DS410" s="140"/>
      <c r="DT410" s="140"/>
      <c r="DU410" s="140"/>
      <c r="DV410" s="140"/>
      <c r="DW410" s="140"/>
      <c r="DX410" s="140"/>
      <c r="DY410" s="140"/>
      <c r="DZ410" s="140"/>
      <c r="EA410" s="140"/>
      <c r="EB410" s="140"/>
      <c r="EC410" s="140"/>
      <c r="ED410" s="140"/>
      <c r="EE410" s="140"/>
      <c r="EF410" s="140"/>
      <c r="EG410" s="140"/>
      <c r="EH410" s="140"/>
      <c r="EI410" s="140"/>
      <c r="EJ410" s="140"/>
      <c r="EK410" s="140"/>
      <c r="EL410" s="140"/>
      <c r="EM410" s="140"/>
      <c r="EN410" s="140"/>
      <c r="EO410" s="140"/>
      <c r="EP410" s="140"/>
      <c r="EQ410" s="140"/>
      <c r="ER410" s="140"/>
      <c r="ES410" s="140"/>
      <c r="ET410" s="140"/>
      <c r="EU410" s="140"/>
      <c r="EV410" s="140"/>
      <c r="EW410" s="140"/>
      <c r="EX410" s="140"/>
      <c r="EY410" s="140"/>
      <c r="EZ410" s="140"/>
      <c r="FA410" s="140"/>
      <c r="FB410" s="140"/>
      <c r="FC410" s="140"/>
      <c r="FD410" s="140"/>
      <c r="FE410" s="140"/>
      <c r="FF410" s="140"/>
      <c r="FG410" s="140"/>
      <c r="FH410" s="140"/>
      <c r="FI410" s="140"/>
      <c r="FJ410" s="140"/>
      <c r="FK410" s="140"/>
      <c r="FL410" s="140"/>
      <c r="FM410" s="140"/>
      <c r="FN410" s="140"/>
      <c r="FO410" s="140"/>
      <c r="FP410" s="140"/>
      <c r="FQ410" s="140"/>
      <c r="FR410" s="140"/>
      <c r="FS410" s="140"/>
      <c r="FT410" s="140"/>
      <c r="FU410" s="140"/>
      <c r="FV410" s="140"/>
      <c r="FW410" s="140"/>
      <c r="FX410" s="140"/>
      <c r="FY410" s="140"/>
      <c r="FZ410" s="140"/>
      <c r="GA410" s="140"/>
      <c r="GB410" s="140"/>
      <c r="GC410" s="140"/>
      <c r="GD410" s="140"/>
      <c r="GE410" s="140"/>
      <c r="GF410" s="140"/>
      <c r="GG410" s="140"/>
      <c r="GH410" s="140"/>
      <c r="GI410" s="140"/>
      <c r="GJ410" s="140"/>
      <c r="GK410" s="140"/>
      <c r="GL410" s="140"/>
      <c r="GM410" s="140"/>
      <c r="GN410" s="140"/>
      <c r="GO410" s="140"/>
      <c r="GP410" s="140"/>
      <c r="GQ410" s="140"/>
      <c r="GR410" s="140"/>
      <c r="GS410" s="140"/>
      <c r="GT410" s="140"/>
      <c r="GU410" s="140"/>
      <c r="GV410" s="140"/>
      <c r="GW410" s="140"/>
      <c r="GX410" s="140"/>
      <c r="GY410" s="140"/>
      <c r="GZ410" s="140"/>
      <c r="HA410" s="140"/>
      <c r="HB410" s="140"/>
      <c r="HC410" s="140"/>
      <c r="HD410" s="140"/>
      <c r="HE410" s="140"/>
      <c r="HF410" s="140"/>
      <c r="HG410" s="140"/>
      <c r="HH410" s="140"/>
      <c r="HI410" s="140"/>
      <c r="HJ410" s="140"/>
      <c r="HK410" s="140"/>
      <c r="HL410" s="140"/>
      <c r="HM410" s="140"/>
      <c r="HN410" s="140"/>
      <c r="HO410" s="140"/>
      <c r="HP410" s="140"/>
      <c r="HQ410" s="140"/>
      <c r="HR410" s="140"/>
      <c r="HS410" s="140"/>
      <c r="HT410" s="140"/>
      <c r="HU410" s="140"/>
      <c r="HV410" s="140"/>
      <c r="HW410" s="140"/>
      <c r="HX410" s="140"/>
      <c r="HY410" s="140"/>
      <c r="HZ410" s="140"/>
      <c r="IA410" s="140"/>
      <c r="IB410" s="140"/>
      <c r="IC410" s="140"/>
      <c r="ID410" s="140"/>
      <c r="IE410" s="140"/>
      <c r="IF410" s="140"/>
      <c r="IG410" s="140"/>
      <c r="IH410" s="140"/>
      <c r="II410" s="140"/>
      <c r="IJ410" s="140"/>
      <c r="IK410" s="140"/>
      <c r="IL410" s="140"/>
      <c r="IM410" s="140"/>
      <c r="IN410" s="140"/>
      <c r="IO410" s="140"/>
      <c r="IP410" s="140"/>
      <c r="IQ410" s="140"/>
      <c r="IR410" s="140"/>
      <c r="IS410" s="140"/>
      <c r="IT410" s="140"/>
      <c r="IU410" s="140"/>
      <c r="IV410" s="140"/>
    </row>
    <row r="411" spans="1:9" ht="9.75" customHeight="1">
      <c r="A411" s="194">
        <f t="shared" si="13"/>
        <v>391</v>
      </c>
      <c r="B411" s="39" t="s">
        <v>87</v>
      </c>
      <c r="C411" s="190">
        <v>35</v>
      </c>
      <c r="D411" s="197" t="s">
        <v>551</v>
      </c>
      <c r="E411" s="200"/>
      <c r="F411" s="200">
        <v>95</v>
      </c>
      <c r="G411" s="81">
        <v>92</v>
      </c>
      <c r="H411" s="81"/>
      <c r="I411" s="82" t="s">
        <v>89</v>
      </c>
    </row>
    <row r="412" spans="1:256" s="140" customFormat="1" ht="9.75" customHeight="1">
      <c r="A412" s="194">
        <f t="shared" si="13"/>
        <v>392</v>
      </c>
      <c r="B412" s="79" t="s">
        <v>353</v>
      </c>
      <c r="C412" s="80">
        <v>1910</v>
      </c>
      <c r="D412" s="79" t="s">
        <v>552</v>
      </c>
      <c r="E412" s="200"/>
      <c r="F412" s="200">
        <v>95</v>
      </c>
      <c r="G412" s="81">
        <v>92</v>
      </c>
      <c r="H412" s="81">
        <v>80</v>
      </c>
      <c r="I412" s="82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  <c r="IV412" s="4"/>
    </row>
    <row r="413" spans="1:9" ht="9.75" customHeight="1">
      <c r="A413" s="194">
        <f t="shared" si="13"/>
        <v>393</v>
      </c>
      <c r="B413" s="79" t="s">
        <v>523</v>
      </c>
      <c r="C413" s="80">
        <v>8</v>
      </c>
      <c r="D413" s="79" t="s">
        <v>553</v>
      </c>
      <c r="E413" s="200"/>
      <c r="F413" s="200">
        <v>95</v>
      </c>
      <c r="G413" s="81">
        <v>92</v>
      </c>
      <c r="H413" s="81">
        <v>80</v>
      </c>
      <c r="I413" s="82" t="s">
        <v>89</v>
      </c>
    </row>
    <row r="414" spans="1:9" ht="9.75" customHeight="1">
      <c r="A414" s="194">
        <f t="shared" si="13"/>
        <v>394</v>
      </c>
      <c r="B414" s="61" t="s">
        <v>392</v>
      </c>
      <c r="C414" s="51">
        <v>2</v>
      </c>
      <c r="D414" s="61" t="s">
        <v>554</v>
      </c>
      <c r="E414" s="36"/>
      <c r="F414" s="36">
        <v>95</v>
      </c>
      <c r="G414" s="36">
        <v>92</v>
      </c>
      <c r="H414" s="36">
        <v>80</v>
      </c>
      <c r="I414" s="41" t="s">
        <v>89</v>
      </c>
    </row>
    <row r="415" spans="1:9" ht="9.75" customHeight="1">
      <c r="A415" s="194">
        <f t="shared" si="13"/>
        <v>395</v>
      </c>
      <c r="B415" s="79" t="s">
        <v>555</v>
      </c>
      <c r="C415" s="80" t="s">
        <v>81</v>
      </c>
      <c r="D415" s="61" t="s">
        <v>556</v>
      </c>
      <c r="E415" s="81"/>
      <c r="F415" s="36">
        <v>95</v>
      </c>
      <c r="G415" s="36">
        <v>92</v>
      </c>
      <c r="H415" s="36"/>
      <c r="I415" s="41" t="s">
        <v>89</v>
      </c>
    </row>
    <row r="416" spans="1:9" ht="9.75" customHeight="1">
      <c r="A416" s="194">
        <f t="shared" si="13"/>
        <v>396</v>
      </c>
      <c r="B416" s="206" t="s">
        <v>557</v>
      </c>
      <c r="C416" s="80" t="s">
        <v>81</v>
      </c>
      <c r="D416" s="79" t="s">
        <v>558</v>
      </c>
      <c r="E416" s="81"/>
      <c r="F416" s="81">
        <v>95</v>
      </c>
      <c r="G416" s="81">
        <v>92</v>
      </c>
      <c r="H416" s="81">
        <v>80</v>
      </c>
      <c r="I416" s="82" t="s">
        <v>89</v>
      </c>
    </row>
    <row r="417" spans="1:9" ht="9.75" customHeight="1">
      <c r="A417" s="194">
        <f t="shared" si="13"/>
        <v>397</v>
      </c>
      <c r="B417" s="61" t="s">
        <v>523</v>
      </c>
      <c r="C417" s="51">
        <v>4</v>
      </c>
      <c r="D417" s="61" t="s">
        <v>559</v>
      </c>
      <c r="E417" s="36"/>
      <c r="F417" s="36">
        <v>95</v>
      </c>
      <c r="G417" s="36">
        <v>92</v>
      </c>
      <c r="H417" s="36">
        <v>80</v>
      </c>
      <c r="I417" s="41" t="s">
        <v>89</v>
      </c>
    </row>
    <row r="418" spans="1:9" ht="9.75" customHeight="1">
      <c r="A418" s="194">
        <f t="shared" si="13"/>
        <v>398</v>
      </c>
      <c r="B418" s="79" t="s">
        <v>523</v>
      </c>
      <c r="C418" s="80">
        <v>2</v>
      </c>
      <c r="D418" s="79" t="s">
        <v>560</v>
      </c>
      <c r="E418" s="81">
        <v>98</v>
      </c>
      <c r="F418" s="81">
        <v>95</v>
      </c>
      <c r="G418" s="81">
        <v>92</v>
      </c>
      <c r="H418" s="81">
        <v>80</v>
      </c>
      <c r="I418" s="82" t="s">
        <v>89</v>
      </c>
    </row>
    <row r="419" spans="1:9" ht="9.75" customHeight="1">
      <c r="A419" s="194">
        <f t="shared" si="13"/>
        <v>399</v>
      </c>
      <c r="B419" s="39" t="s">
        <v>127</v>
      </c>
      <c r="C419" s="80">
        <v>7</v>
      </c>
      <c r="D419" s="61" t="s">
        <v>561</v>
      </c>
      <c r="E419" s="81"/>
      <c r="F419" s="81">
        <v>95</v>
      </c>
      <c r="G419" s="81">
        <v>92</v>
      </c>
      <c r="H419" s="81">
        <v>80</v>
      </c>
      <c r="I419" s="82" t="s">
        <v>89</v>
      </c>
    </row>
    <row r="420" spans="1:9" ht="9.75" customHeight="1">
      <c r="A420" s="194">
        <f t="shared" si="13"/>
        <v>400</v>
      </c>
      <c r="B420" s="39" t="s">
        <v>127</v>
      </c>
      <c r="C420" s="80">
        <v>8</v>
      </c>
      <c r="D420" s="61" t="s">
        <v>562</v>
      </c>
      <c r="E420" s="81"/>
      <c r="F420" s="81">
        <v>95</v>
      </c>
      <c r="G420" s="81">
        <v>92</v>
      </c>
      <c r="H420" s="81">
        <v>80</v>
      </c>
      <c r="I420" s="82" t="s">
        <v>89</v>
      </c>
    </row>
    <row r="421" spans="1:9" ht="9.75" customHeight="1">
      <c r="A421" s="194">
        <f t="shared" si="13"/>
        <v>401</v>
      </c>
      <c r="B421" s="207" t="s">
        <v>563</v>
      </c>
      <c r="C421" s="208"/>
      <c r="D421" s="209" t="s">
        <v>564</v>
      </c>
      <c r="E421" s="37"/>
      <c r="F421" s="81">
        <v>95</v>
      </c>
      <c r="G421" s="81">
        <v>92</v>
      </c>
      <c r="H421" s="81">
        <v>80</v>
      </c>
      <c r="I421" s="82" t="s">
        <v>89</v>
      </c>
    </row>
    <row r="422" spans="1:9" ht="9.75" customHeight="1">
      <c r="A422" s="194">
        <f t="shared" si="13"/>
        <v>402</v>
      </c>
      <c r="B422" s="33" t="s">
        <v>121</v>
      </c>
      <c r="C422" s="34">
        <v>301</v>
      </c>
      <c r="D422" s="35" t="s">
        <v>565</v>
      </c>
      <c r="E422" s="37"/>
      <c r="F422" s="37">
        <v>95</v>
      </c>
      <c r="G422" s="37">
        <v>92</v>
      </c>
      <c r="H422" s="37"/>
      <c r="I422" s="38" t="s">
        <v>89</v>
      </c>
    </row>
    <row r="423" spans="1:9" ht="9.75" customHeight="1">
      <c r="A423" s="194">
        <f t="shared" si="13"/>
        <v>403</v>
      </c>
      <c r="B423" s="39" t="s">
        <v>87</v>
      </c>
      <c r="C423" s="190">
        <v>98</v>
      </c>
      <c r="D423" s="197" t="s">
        <v>566</v>
      </c>
      <c r="E423" s="200"/>
      <c r="F423" s="200">
        <v>95</v>
      </c>
      <c r="G423" s="81">
        <v>92</v>
      </c>
      <c r="H423" s="81"/>
      <c r="I423" s="82" t="s">
        <v>89</v>
      </c>
    </row>
    <row r="424" spans="1:9" ht="9.75" customHeight="1">
      <c r="A424" s="194">
        <f t="shared" si="13"/>
        <v>404</v>
      </c>
      <c r="B424" s="39" t="s">
        <v>87</v>
      </c>
      <c r="C424" s="190">
        <v>99</v>
      </c>
      <c r="D424" s="197" t="s">
        <v>567</v>
      </c>
      <c r="E424" s="200"/>
      <c r="F424" s="200">
        <v>95</v>
      </c>
      <c r="G424" s="81">
        <v>92</v>
      </c>
      <c r="H424" s="81">
        <v>80</v>
      </c>
      <c r="I424" s="82" t="s">
        <v>89</v>
      </c>
    </row>
    <row r="425" spans="1:9" ht="9.75" customHeight="1">
      <c r="A425" s="194">
        <f t="shared" si="13"/>
        <v>405</v>
      </c>
      <c r="B425" s="210" t="s">
        <v>568</v>
      </c>
      <c r="C425" s="211">
        <v>1</v>
      </c>
      <c r="D425" s="210" t="s">
        <v>569</v>
      </c>
      <c r="E425" s="210"/>
      <c r="F425" s="210">
        <v>95</v>
      </c>
      <c r="G425" s="210">
        <v>92</v>
      </c>
      <c r="H425" s="210"/>
      <c r="I425" s="210" t="s">
        <v>570</v>
      </c>
    </row>
    <row r="426" spans="1:9" ht="9.75" customHeight="1">
      <c r="A426" s="194">
        <f t="shared" si="13"/>
        <v>406</v>
      </c>
      <c r="B426" s="210" t="s">
        <v>568</v>
      </c>
      <c r="C426" s="211">
        <v>8</v>
      </c>
      <c r="D426" s="210" t="s">
        <v>571</v>
      </c>
      <c r="E426" s="210"/>
      <c r="F426" s="210">
        <v>95</v>
      </c>
      <c r="G426" s="210">
        <v>92</v>
      </c>
      <c r="H426" s="210">
        <v>80</v>
      </c>
      <c r="I426" s="210" t="s">
        <v>570</v>
      </c>
    </row>
    <row r="427" spans="1:9" ht="9.75" customHeight="1">
      <c r="A427" s="194">
        <f t="shared" si="13"/>
        <v>407</v>
      </c>
      <c r="B427" s="210" t="s">
        <v>568</v>
      </c>
      <c r="C427" s="211">
        <v>3</v>
      </c>
      <c r="D427" s="210" t="s">
        <v>572</v>
      </c>
      <c r="E427" s="210"/>
      <c r="F427" s="210">
        <v>95</v>
      </c>
      <c r="G427" s="210">
        <v>92</v>
      </c>
      <c r="H427" s="210">
        <v>80</v>
      </c>
      <c r="I427" s="210" t="s">
        <v>570</v>
      </c>
    </row>
    <row r="428" spans="1:9" ht="9.75" customHeight="1">
      <c r="A428" s="194">
        <f t="shared" si="13"/>
        <v>408</v>
      </c>
      <c r="B428" s="210" t="s">
        <v>568</v>
      </c>
      <c r="C428" s="211">
        <v>5</v>
      </c>
      <c r="D428" s="210" t="s">
        <v>573</v>
      </c>
      <c r="E428" s="210"/>
      <c r="F428" s="210">
        <v>95</v>
      </c>
      <c r="G428" s="210">
        <v>92</v>
      </c>
      <c r="H428" s="210"/>
      <c r="I428" s="210" t="s">
        <v>570</v>
      </c>
    </row>
    <row r="429" spans="1:9" ht="9.75" customHeight="1">
      <c r="A429" s="194">
        <f t="shared" si="13"/>
        <v>409</v>
      </c>
      <c r="B429" s="210" t="s">
        <v>568</v>
      </c>
      <c r="C429" s="211">
        <v>4</v>
      </c>
      <c r="D429" s="210" t="s">
        <v>574</v>
      </c>
      <c r="E429" s="210"/>
      <c r="F429" s="210">
        <v>95</v>
      </c>
      <c r="G429" s="210">
        <v>92</v>
      </c>
      <c r="H429" s="210"/>
      <c r="I429" s="210" t="s">
        <v>570</v>
      </c>
    </row>
    <row r="430" spans="1:9" ht="11.25" customHeight="1">
      <c r="A430" s="194">
        <f t="shared" si="13"/>
        <v>410</v>
      </c>
      <c r="B430" s="210" t="s">
        <v>568</v>
      </c>
      <c r="C430" s="211">
        <v>6</v>
      </c>
      <c r="D430" s="210" t="s">
        <v>575</v>
      </c>
      <c r="E430" s="210"/>
      <c r="F430" s="210">
        <v>95</v>
      </c>
      <c r="G430" s="210">
        <v>92</v>
      </c>
      <c r="H430" s="210">
        <v>80</v>
      </c>
      <c r="I430" s="210" t="s">
        <v>570</v>
      </c>
    </row>
    <row r="431" spans="1:9" ht="9.75" customHeight="1">
      <c r="A431" s="194">
        <f t="shared" si="13"/>
        <v>411</v>
      </c>
      <c r="B431" s="210" t="s">
        <v>568</v>
      </c>
      <c r="C431" s="211">
        <v>7</v>
      </c>
      <c r="D431" s="210" t="s">
        <v>576</v>
      </c>
      <c r="E431" s="210"/>
      <c r="F431" s="210">
        <v>95</v>
      </c>
      <c r="G431" s="210">
        <v>92</v>
      </c>
      <c r="H431" s="210">
        <v>80</v>
      </c>
      <c r="I431" s="210" t="s">
        <v>570</v>
      </c>
    </row>
    <row r="432" spans="1:9" ht="9.75" customHeight="1">
      <c r="A432" s="194">
        <f t="shared" si="13"/>
        <v>412</v>
      </c>
      <c r="B432" s="210" t="s">
        <v>568</v>
      </c>
      <c r="C432" s="211">
        <v>9</v>
      </c>
      <c r="D432" s="210" t="s">
        <v>577</v>
      </c>
      <c r="E432" s="210"/>
      <c r="F432" s="210">
        <v>95</v>
      </c>
      <c r="G432" s="210">
        <v>92</v>
      </c>
      <c r="H432" s="210">
        <v>80</v>
      </c>
      <c r="I432" s="210" t="s">
        <v>570</v>
      </c>
    </row>
    <row r="433" spans="1:9" ht="9.75" customHeight="1">
      <c r="A433" s="194">
        <f t="shared" si="13"/>
        <v>413</v>
      </c>
      <c r="B433" s="210" t="s">
        <v>568</v>
      </c>
      <c r="C433" s="211">
        <v>10</v>
      </c>
      <c r="D433" s="210" t="s">
        <v>578</v>
      </c>
      <c r="E433" s="210"/>
      <c r="F433" s="210">
        <v>95</v>
      </c>
      <c r="G433" s="210">
        <v>92</v>
      </c>
      <c r="H433" s="210">
        <v>80</v>
      </c>
      <c r="I433" s="210" t="s">
        <v>570</v>
      </c>
    </row>
    <row r="434" spans="1:9" ht="9.75" customHeight="1">
      <c r="A434" s="194">
        <f t="shared" si="13"/>
        <v>414</v>
      </c>
      <c r="B434" s="39" t="s">
        <v>127</v>
      </c>
      <c r="C434" s="185">
        <v>17</v>
      </c>
      <c r="D434" s="204" t="s">
        <v>579</v>
      </c>
      <c r="E434" s="81"/>
      <c r="F434" s="81">
        <v>95</v>
      </c>
      <c r="G434" s="81">
        <v>92</v>
      </c>
      <c r="H434" s="81">
        <v>80</v>
      </c>
      <c r="I434" s="82" t="s">
        <v>89</v>
      </c>
    </row>
    <row r="435" spans="1:9" ht="9.75" customHeight="1">
      <c r="A435" s="194">
        <f t="shared" si="13"/>
        <v>415</v>
      </c>
      <c r="B435" s="97" t="s">
        <v>94</v>
      </c>
      <c r="C435" s="51">
        <v>258</v>
      </c>
      <c r="D435" s="36" t="s">
        <v>580</v>
      </c>
      <c r="E435" s="36"/>
      <c r="F435" s="36">
        <v>95</v>
      </c>
      <c r="G435" s="36">
        <v>92</v>
      </c>
      <c r="H435" s="36"/>
      <c r="I435" s="41" t="s">
        <v>89</v>
      </c>
    </row>
    <row r="436" spans="1:9" ht="9.75" customHeight="1">
      <c r="A436" s="194">
        <f t="shared" si="13"/>
        <v>416</v>
      </c>
      <c r="B436" s="94" t="s">
        <v>94</v>
      </c>
      <c r="C436" s="51">
        <v>909</v>
      </c>
      <c r="D436" s="81" t="s">
        <v>581</v>
      </c>
      <c r="E436" s="36"/>
      <c r="F436" s="36">
        <v>95</v>
      </c>
      <c r="G436" s="36">
        <v>92</v>
      </c>
      <c r="H436" s="36">
        <v>80</v>
      </c>
      <c r="I436" s="41" t="s">
        <v>89</v>
      </c>
    </row>
    <row r="437" spans="1:9" ht="9.75" customHeight="1">
      <c r="A437" s="194">
        <f t="shared" si="13"/>
        <v>417</v>
      </c>
      <c r="B437" s="94" t="s">
        <v>94</v>
      </c>
      <c r="C437" s="51">
        <v>183</v>
      </c>
      <c r="D437" s="81" t="s">
        <v>582</v>
      </c>
      <c r="E437" s="36"/>
      <c r="F437" s="36">
        <v>95</v>
      </c>
      <c r="G437" s="36">
        <v>92</v>
      </c>
      <c r="H437" s="36"/>
      <c r="I437" s="41" t="s">
        <v>89</v>
      </c>
    </row>
    <row r="438" spans="1:9" ht="9.75" customHeight="1">
      <c r="A438" s="194">
        <f t="shared" si="13"/>
        <v>418</v>
      </c>
      <c r="B438" s="94" t="s">
        <v>94</v>
      </c>
      <c r="C438" s="51">
        <v>323</v>
      </c>
      <c r="D438" s="81" t="s">
        <v>583</v>
      </c>
      <c r="E438" s="36"/>
      <c r="F438" s="36">
        <v>95</v>
      </c>
      <c r="G438" s="36">
        <v>92</v>
      </c>
      <c r="H438" s="36"/>
      <c r="I438" s="41" t="s">
        <v>89</v>
      </c>
    </row>
    <row r="439" spans="1:9" ht="9.75" customHeight="1">
      <c r="A439" s="194">
        <f t="shared" si="13"/>
        <v>419</v>
      </c>
      <c r="B439" s="39" t="s">
        <v>87</v>
      </c>
      <c r="C439" s="190">
        <v>309</v>
      </c>
      <c r="D439" s="197" t="s">
        <v>584</v>
      </c>
      <c r="E439" s="200"/>
      <c r="F439" s="200">
        <v>95</v>
      </c>
      <c r="G439" s="81">
        <v>92</v>
      </c>
      <c r="H439" s="81"/>
      <c r="I439" s="82" t="s">
        <v>89</v>
      </c>
    </row>
    <row r="440" spans="1:9" ht="9.75" customHeight="1">
      <c r="A440" s="194">
        <f t="shared" si="13"/>
        <v>420</v>
      </c>
      <c r="B440" s="33" t="s">
        <v>90</v>
      </c>
      <c r="C440" s="42">
        <v>15</v>
      </c>
      <c r="D440" s="35" t="s">
        <v>585</v>
      </c>
      <c r="E440" s="37"/>
      <c r="F440" s="37">
        <v>95</v>
      </c>
      <c r="G440" s="37">
        <v>92</v>
      </c>
      <c r="H440" s="37"/>
      <c r="I440" s="38" t="s">
        <v>89</v>
      </c>
    </row>
    <row r="441" spans="1:9" ht="9.75" customHeight="1">
      <c r="A441" s="194">
        <f t="shared" si="13"/>
        <v>421</v>
      </c>
      <c r="B441" s="94" t="s">
        <v>94</v>
      </c>
      <c r="C441" s="51">
        <v>322</v>
      </c>
      <c r="D441" s="81" t="s">
        <v>586</v>
      </c>
      <c r="E441" s="36"/>
      <c r="F441" s="36">
        <v>95</v>
      </c>
      <c r="G441" s="36">
        <v>92</v>
      </c>
      <c r="H441" s="36"/>
      <c r="I441" s="41" t="s">
        <v>89</v>
      </c>
    </row>
    <row r="442" spans="1:9" ht="9.75" customHeight="1">
      <c r="A442" s="194">
        <f t="shared" si="13"/>
        <v>422</v>
      </c>
      <c r="B442" s="39" t="s">
        <v>87</v>
      </c>
      <c r="C442" s="190">
        <v>273</v>
      </c>
      <c r="D442" s="191" t="s">
        <v>587</v>
      </c>
      <c r="E442" s="200"/>
      <c r="F442" s="200">
        <v>95</v>
      </c>
      <c r="G442" s="81">
        <v>92</v>
      </c>
      <c r="H442" s="81">
        <v>80</v>
      </c>
      <c r="I442" s="82" t="s">
        <v>89</v>
      </c>
    </row>
    <row r="443" spans="1:9" ht="9.75" customHeight="1">
      <c r="A443" s="194">
        <f t="shared" si="13"/>
        <v>423</v>
      </c>
      <c r="B443" s="102" t="s">
        <v>204</v>
      </c>
      <c r="C443" s="51">
        <v>4</v>
      </c>
      <c r="D443" s="81" t="s">
        <v>588</v>
      </c>
      <c r="E443" s="36"/>
      <c r="F443" s="36">
        <v>95</v>
      </c>
      <c r="G443" s="36">
        <v>92</v>
      </c>
      <c r="H443" s="87">
        <v>80</v>
      </c>
      <c r="I443" s="41" t="s">
        <v>89</v>
      </c>
    </row>
    <row r="444" spans="1:9" ht="9.75" customHeight="1">
      <c r="A444" s="194">
        <f t="shared" si="13"/>
        <v>424</v>
      </c>
      <c r="B444" s="61" t="s">
        <v>392</v>
      </c>
      <c r="C444" s="149">
        <v>13</v>
      </c>
      <c r="D444" s="79" t="s">
        <v>589</v>
      </c>
      <c r="E444" s="150"/>
      <c r="F444" s="150">
        <v>95</v>
      </c>
      <c r="G444" s="150">
        <v>92</v>
      </c>
      <c r="H444" s="150">
        <v>80</v>
      </c>
      <c r="I444" s="118" t="s">
        <v>89</v>
      </c>
    </row>
    <row r="445" spans="1:9" ht="9.75" customHeight="1">
      <c r="A445" s="194">
        <f>A444+1</f>
        <v>425</v>
      </c>
      <c r="B445" s="61" t="s">
        <v>502</v>
      </c>
      <c r="C445" s="51">
        <v>8</v>
      </c>
      <c r="D445" s="36" t="s">
        <v>590</v>
      </c>
      <c r="E445" s="36"/>
      <c r="F445" s="36">
        <v>95</v>
      </c>
      <c r="G445" s="36">
        <v>92</v>
      </c>
      <c r="H445" s="36">
        <v>80</v>
      </c>
      <c r="I445" s="41" t="s">
        <v>89</v>
      </c>
    </row>
    <row r="446" spans="1:9" ht="11.25" customHeight="1">
      <c r="A446" s="194">
        <f>A445+1</f>
        <v>426</v>
      </c>
      <c r="B446" s="97" t="s">
        <v>591</v>
      </c>
      <c r="C446" s="51" t="s">
        <v>81</v>
      </c>
      <c r="D446" s="36" t="s">
        <v>592</v>
      </c>
      <c r="E446" s="36"/>
      <c r="F446" s="36">
        <v>95</v>
      </c>
      <c r="G446" s="36">
        <v>92</v>
      </c>
      <c r="H446" s="36">
        <v>80</v>
      </c>
      <c r="I446" s="41" t="s">
        <v>89</v>
      </c>
    </row>
    <row r="447" spans="1:9" ht="11.25" customHeight="1">
      <c r="A447" s="194">
        <f>A446+1</f>
        <v>427</v>
      </c>
      <c r="B447" s="97" t="s">
        <v>593</v>
      </c>
      <c r="C447" s="51" t="s">
        <v>81</v>
      </c>
      <c r="D447" s="36" t="s">
        <v>594</v>
      </c>
      <c r="E447" s="36"/>
      <c r="F447" s="36">
        <v>95</v>
      </c>
      <c r="G447" s="36">
        <v>92</v>
      </c>
      <c r="H447" s="36">
        <v>80</v>
      </c>
      <c r="I447" s="41" t="s">
        <v>89</v>
      </c>
    </row>
    <row r="448" spans="1:9" ht="9.75" customHeight="1" thickBot="1">
      <c r="A448" s="194">
        <f>A447+1</f>
        <v>428</v>
      </c>
      <c r="B448" s="212" t="s">
        <v>417</v>
      </c>
      <c r="C448" s="142">
        <v>12</v>
      </c>
      <c r="D448" s="100" t="s">
        <v>595</v>
      </c>
      <c r="E448" s="100"/>
      <c r="F448" s="100">
        <v>95</v>
      </c>
      <c r="G448" s="100">
        <v>92</v>
      </c>
      <c r="H448" s="100">
        <v>80</v>
      </c>
      <c r="I448" s="143" t="s">
        <v>89</v>
      </c>
    </row>
    <row r="449" spans="1:9" ht="9.75" customHeight="1" thickBot="1">
      <c r="A449" s="213"/>
      <c r="B449" s="22"/>
      <c r="C449" s="23"/>
      <c r="D449" s="24" t="s">
        <v>596</v>
      </c>
      <c r="E449" s="25"/>
      <c r="F449" s="25"/>
      <c r="G449" s="25"/>
      <c r="H449" s="25"/>
      <c r="I449" s="26"/>
    </row>
    <row r="450" spans="1:9" ht="9.75" customHeight="1">
      <c r="A450" s="58">
        <f>A448+1</f>
        <v>429</v>
      </c>
      <c r="B450" s="39" t="s">
        <v>358</v>
      </c>
      <c r="C450" s="51">
        <v>4</v>
      </c>
      <c r="D450" s="61" t="s">
        <v>597</v>
      </c>
      <c r="E450" s="36"/>
      <c r="F450" s="36">
        <v>95</v>
      </c>
      <c r="G450" s="36">
        <v>92</v>
      </c>
      <c r="H450" s="36">
        <v>80</v>
      </c>
      <c r="I450" s="41" t="s">
        <v>89</v>
      </c>
    </row>
    <row r="451" spans="1:9" ht="9.75" customHeight="1">
      <c r="A451" s="58">
        <f aca="true" t="shared" si="14" ref="A451:A507">A450+1</f>
        <v>430</v>
      </c>
      <c r="B451" s="168" t="s">
        <v>427</v>
      </c>
      <c r="C451" s="86">
        <v>1</v>
      </c>
      <c r="D451" s="85" t="s">
        <v>598</v>
      </c>
      <c r="E451" s="36"/>
      <c r="F451" s="36">
        <v>95</v>
      </c>
      <c r="G451" s="36">
        <v>92</v>
      </c>
      <c r="H451" s="36">
        <v>80</v>
      </c>
      <c r="I451" s="41" t="s">
        <v>89</v>
      </c>
    </row>
    <row r="452" spans="1:9" ht="9.75" customHeight="1">
      <c r="A452" s="58">
        <f t="shared" si="14"/>
        <v>431</v>
      </c>
      <c r="B452" s="61" t="s">
        <v>94</v>
      </c>
      <c r="C452" s="86">
        <v>231</v>
      </c>
      <c r="D452" s="87" t="s">
        <v>599</v>
      </c>
      <c r="E452" s="36"/>
      <c r="F452" s="36">
        <v>95</v>
      </c>
      <c r="G452" s="36">
        <v>92</v>
      </c>
      <c r="H452" s="36">
        <v>80</v>
      </c>
      <c r="I452" s="214" t="s">
        <v>89</v>
      </c>
    </row>
    <row r="453" spans="1:9" ht="9.75" customHeight="1">
      <c r="A453" s="58">
        <f t="shared" si="14"/>
        <v>432</v>
      </c>
      <c r="B453" s="61" t="s">
        <v>94</v>
      </c>
      <c r="C453" s="51">
        <v>248</v>
      </c>
      <c r="D453" s="61" t="s">
        <v>600</v>
      </c>
      <c r="E453" s="36"/>
      <c r="F453" s="36">
        <v>95</v>
      </c>
      <c r="G453" s="36">
        <v>92</v>
      </c>
      <c r="H453" s="36">
        <v>80</v>
      </c>
      <c r="I453" s="41" t="s">
        <v>89</v>
      </c>
    </row>
    <row r="454" spans="1:9" ht="9.75" customHeight="1">
      <c r="A454" s="58">
        <f t="shared" si="14"/>
        <v>433</v>
      </c>
      <c r="B454" s="39" t="s">
        <v>318</v>
      </c>
      <c r="C454" s="51">
        <v>138</v>
      </c>
      <c r="D454" s="61" t="s">
        <v>601</v>
      </c>
      <c r="E454" s="36"/>
      <c r="F454" s="36">
        <v>95</v>
      </c>
      <c r="G454" s="36">
        <v>92</v>
      </c>
      <c r="H454" s="36">
        <v>80</v>
      </c>
      <c r="I454" s="41" t="s">
        <v>89</v>
      </c>
    </row>
    <row r="455" spans="1:9" ht="9.75" customHeight="1">
      <c r="A455" s="58">
        <f t="shared" si="14"/>
        <v>434</v>
      </c>
      <c r="B455" s="39" t="s">
        <v>318</v>
      </c>
      <c r="C455" s="149">
        <v>137</v>
      </c>
      <c r="D455" s="79" t="s">
        <v>602</v>
      </c>
      <c r="E455" s="81"/>
      <c r="F455" s="81">
        <v>95</v>
      </c>
      <c r="G455" s="81">
        <v>92</v>
      </c>
      <c r="H455" s="81">
        <v>80</v>
      </c>
      <c r="I455" s="41" t="s">
        <v>89</v>
      </c>
    </row>
    <row r="456" spans="1:9" ht="9.75" customHeight="1">
      <c r="A456" s="58">
        <f t="shared" si="14"/>
        <v>435</v>
      </c>
      <c r="B456" s="39" t="s">
        <v>492</v>
      </c>
      <c r="C456" s="51" t="s">
        <v>81</v>
      </c>
      <c r="D456" s="79" t="s">
        <v>603</v>
      </c>
      <c r="E456" s="81"/>
      <c r="F456" s="81">
        <v>95</v>
      </c>
      <c r="G456" s="81">
        <v>92</v>
      </c>
      <c r="H456" s="81"/>
      <c r="I456" s="41" t="s">
        <v>89</v>
      </c>
    </row>
    <row r="457" spans="1:9" ht="9.75" customHeight="1">
      <c r="A457" s="58">
        <f t="shared" si="14"/>
        <v>436</v>
      </c>
      <c r="B457" s="39" t="s">
        <v>492</v>
      </c>
      <c r="C457" s="51" t="s">
        <v>81</v>
      </c>
      <c r="D457" s="37" t="s">
        <v>604</v>
      </c>
      <c r="E457" s="81"/>
      <c r="F457" s="81">
        <v>95</v>
      </c>
      <c r="G457" s="81">
        <v>92</v>
      </c>
      <c r="H457" s="81">
        <v>80</v>
      </c>
      <c r="I457" s="41" t="s">
        <v>89</v>
      </c>
    </row>
    <row r="458" spans="1:9" ht="9.75" customHeight="1">
      <c r="A458" s="58">
        <f t="shared" si="14"/>
        <v>437</v>
      </c>
      <c r="B458" s="39" t="s">
        <v>492</v>
      </c>
      <c r="C458" s="51" t="s">
        <v>81</v>
      </c>
      <c r="D458" s="37" t="s">
        <v>605</v>
      </c>
      <c r="E458" s="81"/>
      <c r="F458" s="81">
        <v>95</v>
      </c>
      <c r="G458" s="81">
        <v>92</v>
      </c>
      <c r="H458" s="81">
        <v>80</v>
      </c>
      <c r="I458" s="41" t="s">
        <v>89</v>
      </c>
    </row>
    <row r="459" spans="1:9" ht="9.75" customHeight="1">
      <c r="A459" s="58">
        <f t="shared" si="14"/>
        <v>438</v>
      </c>
      <c r="B459" s="39" t="s">
        <v>199</v>
      </c>
      <c r="C459" s="51">
        <v>15</v>
      </c>
      <c r="D459" s="37" t="s">
        <v>606</v>
      </c>
      <c r="E459" s="81"/>
      <c r="F459" s="81">
        <v>95</v>
      </c>
      <c r="G459" s="81">
        <v>92</v>
      </c>
      <c r="H459" s="81">
        <v>80</v>
      </c>
      <c r="I459" s="41" t="s">
        <v>89</v>
      </c>
    </row>
    <row r="460" spans="1:9" ht="9.75" customHeight="1">
      <c r="A460" s="58">
        <f t="shared" si="14"/>
        <v>439</v>
      </c>
      <c r="B460" s="39" t="s">
        <v>607</v>
      </c>
      <c r="C460" s="51" t="s">
        <v>81</v>
      </c>
      <c r="D460" s="37" t="s">
        <v>608</v>
      </c>
      <c r="E460" s="81"/>
      <c r="F460" s="81">
        <v>95</v>
      </c>
      <c r="G460" s="81">
        <v>92</v>
      </c>
      <c r="H460" s="81">
        <v>80</v>
      </c>
      <c r="I460" s="41" t="s">
        <v>89</v>
      </c>
    </row>
    <row r="461" spans="1:9" ht="9.75" customHeight="1">
      <c r="A461" s="58">
        <f t="shared" si="14"/>
        <v>440</v>
      </c>
      <c r="B461" s="79" t="s">
        <v>94</v>
      </c>
      <c r="C461" s="51">
        <v>230</v>
      </c>
      <c r="D461" s="36" t="s">
        <v>609</v>
      </c>
      <c r="E461" s="36"/>
      <c r="F461" s="36">
        <v>95</v>
      </c>
      <c r="G461" s="36">
        <v>92</v>
      </c>
      <c r="H461" s="36"/>
      <c r="I461" s="41" t="s">
        <v>89</v>
      </c>
    </row>
    <row r="462" spans="1:9" ht="9.75" customHeight="1">
      <c r="A462" s="58">
        <f t="shared" si="14"/>
        <v>441</v>
      </c>
      <c r="B462" s="168" t="s">
        <v>427</v>
      </c>
      <c r="C462" s="103">
        <v>5</v>
      </c>
      <c r="D462" s="37" t="s">
        <v>610</v>
      </c>
      <c r="E462" s="81"/>
      <c r="F462" s="81">
        <v>95</v>
      </c>
      <c r="G462" s="81">
        <v>92</v>
      </c>
      <c r="H462" s="81">
        <v>80</v>
      </c>
      <c r="I462" s="82" t="s">
        <v>89</v>
      </c>
    </row>
    <row r="463" spans="1:9" ht="9.75" customHeight="1">
      <c r="A463" s="58">
        <f t="shared" si="14"/>
        <v>442</v>
      </c>
      <c r="B463" s="94" t="s">
        <v>94</v>
      </c>
      <c r="C463" s="51">
        <v>280</v>
      </c>
      <c r="D463" s="36" t="s">
        <v>611</v>
      </c>
      <c r="E463" s="36"/>
      <c r="F463" s="36">
        <v>95</v>
      </c>
      <c r="G463" s="36">
        <v>92</v>
      </c>
      <c r="H463" s="36"/>
      <c r="I463" s="41" t="s">
        <v>89</v>
      </c>
    </row>
    <row r="464" spans="1:9" ht="9.75" customHeight="1">
      <c r="A464" s="58">
        <f t="shared" si="14"/>
        <v>443</v>
      </c>
      <c r="B464" s="39" t="s">
        <v>87</v>
      </c>
      <c r="C464" s="190">
        <v>321</v>
      </c>
      <c r="D464" s="197" t="s">
        <v>612</v>
      </c>
      <c r="E464" s="36"/>
      <c r="F464" s="36">
        <v>95</v>
      </c>
      <c r="G464" s="36">
        <v>92</v>
      </c>
      <c r="H464" s="36">
        <v>80</v>
      </c>
      <c r="I464" s="41" t="s">
        <v>89</v>
      </c>
    </row>
    <row r="465" spans="1:9" ht="9.75" customHeight="1">
      <c r="A465" s="58">
        <f t="shared" si="14"/>
        <v>444</v>
      </c>
      <c r="B465" s="39" t="s">
        <v>87</v>
      </c>
      <c r="C465" s="190">
        <v>328</v>
      </c>
      <c r="D465" s="197" t="s">
        <v>613</v>
      </c>
      <c r="E465" s="36"/>
      <c r="F465" s="36">
        <v>95</v>
      </c>
      <c r="G465" s="36">
        <v>92</v>
      </c>
      <c r="H465" s="36">
        <v>80</v>
      </c>
      <c r="I465" s="41" t="s">
        <v>89</v>
      </c>
    </row>
    <row r="466" spans="1:9" ht="9.75" customHeight="1">
      <c r="A466" s="58">
        <f t="shared" si="14"/>
        <v>445</v>
      </c>
      <c r="B466" s="39" t="s">
        <v>87</v>
      </c>
      <c r="C466" s="103">
        <v>161</v>
      </c>
      <c r="D466" s="37" t="s">
        <v>614</v>
      </c>
      <c r="E466" s="81"/>
      <c r="F466" s="81">
        <v>95</v>
      </c>
      <c r="G466" s="81">
        <v>92</v>
      </c>
      <c r="H466" s="81">
        <v>80</v>
      </c>
      <c r="I466" s="82" t="s">
        <v>89</v>
      </c>
    </row>
    <row r="467" spans="1:9" ht="9.75" customHeight="1">
      <c r="A467" s="58">
        <f t="shared" si="14"/>
        <v>446</v>
      </c>
      <c r="B467" s="168" t="s">
        <v>427</v>
      </c>
      <c r="C467" s="80">
        <v>6</v>
      </c>
      <c r="D467" s="37" t="s">
        <v>615</v>
      </c>
      <c r="E467" s="36"/>
      <c r="F467" s="36">
        <v>95</v>
      </c>
      <c r="G467" s="36">
        <v>92</v>
      </c>
      <c r="H467" s="36">
        <v>80</v>
      </c>
      <c r="I467" s="41" t="s">
        <v>89</v>
      </c>
    </row>
    <row r="468" spans="1:9" ht="9.75" customHeight="1">
      <c r="A468" s="58">
        <f t="shared" si="14"/>
        <v>447</v>
      </c>
      <c r="B468" s="94" t="s">
        <v>94</v>
      </c>
      <c r="C468" s="80">
        <v>89</v>
      </c>
      <c r="D468" s="81" t="s">
        <v>616</v>
      </c>
      <c r="E468" s="36"/>
      <c r="F468" s="81">
        <v>95</v>
      </c>
      <c r="G468" s="215">
        <v>92</v>
      </c>
      <c r="H468" s="216"/>
      <c r="I468" s="82" t="s">
        <v>89</v>
      </c>
    </row>
    <row r="469" spans="1:9" ht="9.75" customHeight="1">
      <c r="A469" s="58">
        <f t="shared" si="14"/>
        <v>448</v>
      </c>
      <c r="B469" s="97" t="s">
        <v>417</v>
      </c>
      <c r="C469" s="51">
        <v>13</v>
      </c>
      <c r="D469" s="36" t="s">
        <v>617</v>
      </c>
      <c r="E469" s="36"/>
      <c r="F469" s="36">
        <v>95</v>
      </c>
      <c r="G469" s="36">
        <v>92</v>
      </c>
      <c r="H469" s="36">
        <v>80</v>
      </c>
      <c r="I469" s="41" t="s">
        <v>89</v>
      </c>
    </row>
    <row r="470" spans="1:9" ht="9.75" customHeight="1">
      <c r="A470" s="58">
        <f t="shared" si="14"/>
        <v>449</v>
      </c>
      <c r="B470" s="97" t="s">
        <v>94</v>
      </c>
      <c r="C470" s="51">
        <v>299</v>
      </c>
      <c r="D470" s="81" t="s">
        <v>618</v>
      </c>
      <c r="E470" s="36"/>
      <c r="F470" s="36">
        <v>95</v>
      </c>
      <c r="G470" s="36">
        <v>92</v>
      </c>
      <c r="H470" s="36">
        <v>80</v>
      </c>
      <c r="I470" s="41" t="s">
        <v>89</v>
      </c>
    </row>
    <row r="471" spans="1:9" ht="9.75" customHeight="1">
      <c r="A471" s="58">
        <f t="shared" si="14"/>
        <v>450</v>
      </c>
      <c r="B471" s="39" t="s">
        <v>127</v>
      </c>
      <c r="C471" s="217">
        <v>19</v>
      </c>
      <c r="D471" s="49" t="s">
        <v>619</v>
      </c>
      <c r="E471" s="81"/>
      <c r="F471" s="81">
        <v>95</v>
      </c>
      <c r="G471" s="81">
        <v>92</v>
      </c>
      <c r="H471" s="81">
        <v>80</v>
      </c>
      <c r="I471" s="82" t="s">
        <v>89</v>
      </c>
    </row>
    <row r="472" spans="1:9" ht="9.75" customHeight="1">
      <c r="A472" s="58">
        <f t="shared" si="14"/>
        <v>451</v>
      </c>
      <c r="B472" s="39" t="s">
        <v>127</v>
      </c>
      <c r="C472" s="217">
        <v>20</v>
      </c>
      <c r="D472" s="49" t="s">
        <v>620</v>
      </c>
      <c r="E472" s="81"/>
      <c r="F472" s="81">
        <v>95</v>
      </c>
      <c r="G472" s="81">
        <v>92</v>
      </c>
      <c r="H472" s="81">
        <v>80</v>
      </c>
      <c r="I472" s="82" t="s">
        <v>89</v>
      </c>
    </row>
    <row r="473" spans="1:9" ht="9.75" customHeight="1">
      <c r="A473" s="58">
        <f t="shared" si="14"/>
        <v>452</v>
      </c>
      <c r="B473" s="94" t="s">
        <v>94</v>
      </c>
      <c r="C473" s="149">
        <v>192</v>
      </c>
      <c r="D473" s="150" t="s">
        <v>621</v>
      </c>
      <c r="E473" s="81"/>
      <c r="F473" s="81">
        <v>95</v>
      </c>
      <c r="G473" s="81">
        <v>92</v>
      </c>
      <c r="H473" s="81"/>
      <c r="I473" s="82" t="s">
        <v>89</v>
      </c>
    </row>
    <row r="474" spans="1:9" ht="9.75" customHeight="1">
      <c r="A474" s="58">
        <f t="shared" si="14"/>
        <v>453</v>
      </c>
      <c r="B474" s="39" t="s">
        <v>87</v>
      </c>
      <c r="C474" s="103">
        <v>207</v>
      </c>
      <c r="D474" s="37" t="s">
        <v>622</v>
      </c>
      <c r="E474" s="81"/>
      <c r="F474" s="81">
        <v>95</v>
      </c>
      <c r="G474" s="81">
        <v>92</v>
      </c>
      <c r="H474" s="81">
        <v>80</v>
      </c>
      <c r="I474" s="82" t="s">
        <v>89</v>
      </c>
    </row>
    <row r="475" spans="1:9" ht="9.75" customHeight="1">
      <c r="A475" s="58">
        <f t="shared" si="14"/>
        <v>454</v>
      </c>
      <c r="B475" s="61" t="s">
        <v>94</v>
      </c>
      <c r="C475" s="51">
        <v>24</v>
      </c>
      <c r="D475" s="36" t="s">
        <v>623</v>
      </c>
      <c r="E475" s="36"/>
      <c r="F475" s="36">
        <v>95</v>
      </c>
      <c r="G475" s="36">
        <v>92</v>
      </c>
      <c r="H475" s="36"/>
      <c r="I475" s="41" t="s">
        <v>89</v>
      </c>
    </row>
    <row r="476" spans="1:9" ht="9.75" customHeight="1">
      <c r="A476" s="58">
        <f t="shared" si="14"/>
        <v>455</v>
      </c>
      <c r="B476" s="39" t="s">
        <v>87</v>
      </c>
      <c r="C476" s="103">
        <v>73</v>
      </c>
      <c r="D476" s="37" t="s">
        <v>624</v>
      </c>
      <c r="E476" s="81"/>
      <c r="F476" s="81">
        <v>95</v>
      </c>
      <c r="G476" s="81">
        <v>92</v>
      </c>
      <c r="H476" s="81">
        <v>80</v>
      </c>
      <c r="I476" s="82" t="s">
        <v>89</v>
      </c>
    </row>
    <row r="477" spans="1:9" ht="9.75" customHeight="1">
      <c r="A477" s="58">
        <f t="shared" si="14"/>
        <v>456</v>
      </c>
      <c r="B477" s="39" t="s">
        <v>87</v>
      </c>
      <c r="C477" s="103">
        <v>74</v>
      </c>
      <c r="D477" s="37" t="s">
        <v>625</v>
      </c>
      <c r="E477" s="81"/>
      <c r="F477" s="81">
        <v>95</v>
      </c>
      <c r="G477" s="81">
        <v>92</v>
      </c>
      <c r="H477" s="81">
        <v>80</v>
      </c>
      <c r="I477" s="82" t="s">
        <v>89</v>
      </c>
    </row>
    <row r="478" spans="1:9" ht="9.75" customHeight="1">
      <c r="A478" s="58">
        <f t="shared" si="14"/>
        <v>457</v>
      </c>
      <c r="B478" s="39" t="s">
        <v>87</v>
      </c>
      <c r="C478" s="103">
        <v>139</v>
      </c>
      <c r="D478" s="37" t="s">
        <v>626</v>
      </c>
      <c r="E478" s="81"/>
      <c r="F478" s="81">
        <v>95</v>
      </c>
      <c r="G478" s="81">
        <v>92</v>
      </c>
      <c r="H478" s="81">
        <v>80</v>
      </c>
      <c r="I478" s="82" t="s">
        <v>89</v>
      </c>
    </row>
    <row r="479" spans="1:9" ht="9.75" customHeight="1">
      <c r="A479" s="58">
        <f t="shared" si="14"/>
        <v>458</v>
      </c>
      <c r="B479" s="94" t="s">
        <v>627</v>
      </c>
      <c r="C479" s="51">
        <v>2</v>
      </c>
      <c r="D479" s="81" t="s">
        <v>628</v>
      </c>
      <c r="E479" s="36"/>
      <c r="F479" s="36">
        <v>95</v>
      </c>
      <c r="G479" s="36">
        <v>92</v>
      </c>
      <c r="H479" s="36">
        <v>80</v>
      </c>
      <c r="I479" s="41" t="s">
        <v>89</v>
      </c>
    </row>
    <row r="480" spans="1:9" ht="9.75" customHeight="1">
      <c r="A480" s="58">
        <f t="shared" si="14"/>
        <v>459</v>
      </c>
      <c r="B480" s="94" t="s">
        <v>94</v>
      </c>
      <c r="C480" s="51">
        <v>21</v>
      </c>
      <c r="D480" s="81" t="s">
        <v>629</v>
      </c>
      <c r="E480" s="36"/>
      <c r="F480" s="36">
        <v>95</v>
      </c>
      <c r="G480" s="36">
        <v>92</v>
      </c>
      <c r="H480" s="36"/>
      <c r="I480" s="41" t="s">
        <v>89</v>
      </c>
    </row>
    <row r="481" spans="1:9" ht="9.75" customHeight="1">
      <c r="A481" s="58">
        <f t="shared" si="14"/>
        <v>460</v>
      </c>
      <c r="B481" s="94" t="s">
        <v>627</v>
      </c>
      <c r="C481" s="51">
        <v>3</v>
      </c>
      <c r="D481" s="81" t="s">
        <v>630</v>
      </c>
      <c r="E481" s="36"/>
      <c r="F481" s="36">
        <v>95</v>
      </c>
      <c r="G481" s="36">
        <v>92</v>
      </c>
      <c r="H481" s="36">
        <v>80</v>
      </c>
      <c r="I481" s="41" t="s">
        <v>89</v>
      </c>
    </row>
    <row r="482" spans="1:9" ht="9.75" customHeight="1">
      <c r="A482" s="58">
        <f t="shared" si="14"/>
        <v>461</v>
      </c>
      <c r="B482" s="94" t="s">
        <v>627</v>
      </c>
      <c r="C482" s="51">
        <v>4</v>
      </c>
      <c r="D482" s="81" t="s">
        <v>631</v>
      </c>
      <c r="E482" s="36"/>
      <c r="F482" s="36">
        <v>95</v>
      </c>
      <c r="G482" s="36">
        <v>92</v>
      </c>
      <c r="H482" s="36">
        <v>80</v>
      </c>
      <c r="I482" s="41" t="s">
        <v>89</v>
      </c>
    </row>
    <row r="483" spans="1:9" ht="9.75" customHeight="1">
      <c r="A483" s="58">
        <f t="shared" si="14"/>
        <v>462</v>
      </c>
      <c r="B483" s="102" t="s">
        <v>204</v>
      </c>
      <c r="C483" s="51">
        <v>16</v>
      </c>
      <c r="D483" s="81" t="s">
        <v>632</v>
      </c>
      <c r="E483" s="36"/>
      <c r="F483" s="36">
        <v>95</v>
      </c>
      <c r="G483" s="36">
        <v>92</v>
      </c>
      <c r="H483" s="36"/>
      <c r="I483" s="41" t="s">
        <v>89</v>
      </c>
    </row>
    <row r="484" spans="1:9" ht="9.75" customHeight="1">
      <c r="A484" s="58">
        <f t="shared" si="14"/>
        <v>463</v>
      </c>
      <c r="B484" s="45" t="s">
        <v>633</v>
      </c>
      <c r="C484" s="40">
        <v>2</v>
      </c>
      <c r="D484" s="79" t="s">
        <v>634</v>
      </c>
      <c r="E484" s="36"/>
      <c r="F484" s="36">
        <v>95</v>
      </c>
      <c r="G484" s="36">
        <v>92</v>
      </c>
      <c r="H484" s="36">
        <v>80</v>
      </c>
      <c r="I484" s="41" t="s">
        <v>89</v>
      </c>
    </row>
    <row r="485" spans="1:9" ht="9.75" customHeight="1">
      <c r="A485" s="58">
        <f t="shared" si="14"/>
        <v>464</v>
      </c>
      <c r="B485" s="45" t="s">
        <v>635</v>
      </c>
      <c r="C485" s="40">
        <v>3</v>
      </c>
      <c r="D485" s="79" t="s">
        <v>636</v>
      </c>
      <c r="E485" s="36"/>
      <c r="F485" s="36">
        <v>95</v>
      </c>
      <c r="G485" s="36">
        <v>92</v>
      </c>
      <c r="H485" s="36">
        <v>80</v>
      </c>
      <c r="I485" s="41" t="s">
        <v>89</v>
      </c>
    </row>
    <row r="486" spans="1:9" ht="9.75" customHeight="1">
      <c r="A486" s="58">
        <f t="shared" si="14"/>
        <v>465</v>
      </c>
      <c r="B486" s="39" t="s">
        <v>438</v>
      </c>
      <c r="C486" s="40">
        <v>5</v>
      </c>
      <c r="D486" s="79" t="s">
        <v>637</v>
      </c>
      <c r="E486" s="36"/>
      <c r="F486" s="36">
        <v>95</v>
      </c>
      <c r="G486" s="36">
        <v>92</v>
      </c>
      <c r="H486" s="36">
        <v>80</v>
      </c>
      <c r="I486" s="41" t="s">
        <v>89</v>
      </c>
    </row>
    <row r="487" spans="1:9" ht="9.75" customHeight="1">
      <c r="A487" s="58">
        <f t="shared" si="14"/>
        <v>466</v>
      </c>
      <c r="B487" s="39" t="s">
        <v>638</v>
      </c>
      <c r="C487" s="40">
        <v>5</v>
      </c>
      <c r="D487" s="79" t="s">
        <v>639</v>
      </c>
      <c r="E487" s="36"/>
      <c r="F487" s="36">
        <v>95</v>
      </c>
      <c r="G487" s="36">
        <v>92</v>
      </c>
      <c r="H487" s="36">
        <v>80</v>
      </c>
      <c r="I487" s="41" t="s">
        <v>89</v>
      </c>
    </row>
    <row r="488" spans="1:9" ht="9.75" customHeight="1">
      <c r="A488" s="58">
        <f t="shared" si="14"/>
        <v>467</v>
      </c>
      <c r="B488" s="45" t="s">
        <v>638</v>
      </c>
      <c r="C488" s="40">
        <v>1</v>
      </c>
      <c r="D488" s="79" t="s">
        <v>640</v>
      </c>
      <c r="E488" s="36"/>
      <c r="F488" s="36">
        <v>95</v>
      </c>
      <c r="G488" s="36">
        <v>92</v>
      </c>
      <c r="H488" s="36">
        <v>80</v>
      </c>
      <c r="I488" s="41" t="s">
        <v>89</v>
      </c>
    </row>
    <row r="489" spans="1:9" ht="9.75" customHeight="1">
      <c r="A489" s="58">
        <f t="shared" si="14"/>
        <v>468</v>
      </c>
      <c r="B489" s="39" t="s">
        <v>638</v>
      </c>
      <c r="C489" s="40">
        <v>3</v>
      </c>
      <c r="D489" s="61" t="s">
        <v>641</v>
      </c>
      <c r="E489" s="36"/>
      <c r="F489" s="36">
        <v>95</v>
      </c>
      <c r="G489" s="36">
        <v>92</v>
      </c>
      <c r="H489" s="36"/>
      <c r="I489" s="41" t="s">
        <v>89</v>
      </c>
    </row>
    <row r="490" spans="1:9" ht="9.75" customHeight="1">
      <c r="A490" s="58">
        <f t="shared" si="14"/>
        <v>469</v>
      </c>
      <c r="B490" s="61" t="s">
        <v>627</v>
      </c>
      <c r="C490" s="51">
        <v>1</v>
      </c>
      <c r="D490" s="81" t="s">
        <v>642</v>
      </c>
      <c r="E490" s="36"/>
      <c r="F490" s="36">
        <v>95</v>
      </c>
      <c r="G490" s="36">
        <v>92</v>
      </c>
      <c r="H490" s="36">
        <v>80</v>
      </c>
      <c r="I490" s="41" t="s">
        <v>89</v>
      </c>
    </row>
    <row r="491" spans="1:9" ht="9.75" customHeight="1">
      <c r="A491" s="58">
        <f t="shared" si="14"/>
        <v>470</v>
      </c>
      <c r="B491" s="168" t="s">
        <v>427</v>
      </c>
      <c r="C491" s="218">
        <v>3</v>
      </c>
      <c r="D491" s="97" t="s">
        <v>643</v>
      </c>
      <c r="E491" s="36"/>
      <c r="F491" s="36">
        <v>95</v>
      </c>
      <c r="G491" s="36">
        <v>92</v>
      </c>
      <c r="H491" s="36">
        <v>80</v>
      </c>
      <c r="I491" s="219" t="s">
        <v>89</v>
      </c>
    </row>
    <row r="492" spans="1:9" ht="9.75" customHeight="1">
      <c r="A492" s="58">
        <f t="shared" si="14"/>
        <v>471</v>
      </c>
      <c r="B492" s="43" t="s">
        <v>638</v>
      </c>
      <c r="C492" s="218">
        <v>4</v>
      </c>
      <c r="D492" s="97" t="s">
        <v>644</v>
      </c>
      <c r="E492" s="36"/>
      <c r="F492" s="36">
        <v>95</v>
      </c>
      <c r="G492" s="36">
        <v>92</v>
      </c>
      <c r="H492" s="36">
        <v>80</v>
      </c>
      <c r="I492" s="219" t="s">
        <v>89</v>
      </c>
    </row>
    <row r="493" spans="1:9" ht="9.75" customHeight="1">
      <c r="A493" s="58">
        <f t="shared" si="14"/>
        <v>472</v>
      </c>
      <c r="B493" s="43" t="s">
        <v>645</v>
      </c>
      <c r="C493" s="218"/>
      <c r="D493" s="94" t="s">
        <v>646</v>
      </c>
      <c r="E493" s="36"/>
      <c r="F493" s="36">
        <v>95</v>
      </c>
      <c r="G493" s="36">
        <v>92</v>
      </c>
      <c r="H493" s="36">
        <v>80</v>
      </c>
      <c r="I493" s="219" t="s">
        <v>89</v>
      </c>
    </row>
    <row r="494" spans="1:9" ht="9.75" customHeight="1">
      <c r="A494" s="58">
        <f t="shared" si="14"/>
        <v>473</v>
      </c>
      <c r="B494" s="97" t="s">
        <v>94</v>
      </c>
      <c r="C494" s="80">
        <v>126</v>
      </c>
      <c r="D494" s="81" t="s">
        <v>647</v>
      </c>
      <c r="E494" s="36"/>
      <c r="F494" s="36">
        <v>95</v>
      </c>
      <c r="G494" s="36">
        <v>92</v>
      </c>
      <c r="H494" s="36">
        <v>80</v>
      </c>
      <c r="I494" s="41" t="s">
        <v>89</v>
      </c>
    </row>
    <row r="495" spans="1:9" ht="9.75" customHeight="1">
      <c r="A495" s="58">
        <f t="shared" si="14"/>
        <v>474</v>
      </c>
      <c r="B495" s="79" t="s">
        <v>353</v>
      </c>
      <c r="C495" s="80">
        <v>1904</v>
      </c>
      <c r="D495" s="79" t="s">
        <v>648</v>
      </c>
      <c r="E495" s="81"/>
      <c r="F495" s="81">
        <v>95</v>
      </c>
      <c r="G495" s="81">
        <v>92</v>
      </c>
      <c r="H495" s="81">
        <v>80</v>
      </c>
      <c r="I495" s="82" t="s">
        <v>89</v>
      </c>
    </row>
    <row r="496" spans="1:9" ht="9.75" customHeight="1">
      <c r="A496" s="58">
        <f t="shared" si="14"/>
        <v>475</v>
      </c>
      <c r="B496" s="97" t="s">
        <v>94</v>
      </c>
      <c r="C496" s="51">
        <v>282</v>
      </c>
      <c r="D496" s="36" t="s">
        <v>649</v>
      </c>
      <c r="E496" s="36"/>
      <c r="F496" s="36">
        <v>95</v>
      </c>
      <c r="G496" s="36">
        <v>92</v>
      </c>
      <c r="H496" s="36"/>
      <c r="I496" s="41" t="s">
        <v>89</v>
      </c>
    </row>
    <row r="497" spans="1:9" ht="9.75" customHeight="1">
      <c r="A497" s="58">
        <f t="shared" si="14"/>
        <v>476</v>
      </c>
      <c r="B497" s="39" t="s">
        <v>492</v>
      </c>
      <c r="C497" s="217" t="s">
        <v>81</v>
      </c>
      <c r="D497" s="49" t="s">
        <v>650</v>
      </c>
      <c r="E497" s="36"/>
      <c r="F497" s="36">
        <v>95</v>
      </c>
      <c r="G497" s="36">
        <v>92</v>
      </c>
      <c r="H497" s="36">
        <v>80</v>
      </c>
      <c r="I497" s="41" t="s">
        <v>89</v>
      </c>
    </row>
    <row r="498" spans="1:9" ht="9.75" customHeight="1">
      <c r="A498" s="58">
        <f t="shared" si="14"/>
        <v>477</v>
      </c>
      <c r="B498" s="39" t="s">
        <v>87</v>
      </c>
      <c r="C498" s="190">
        <v>61</v>
      </c>
      <c r="D498" s="197" t="s">
        <v>651</v>
      </c>
      <c r="E498" s="36"/>
      <c r="F498" s="36">
        <v>95</v>
      </c>
      <c r="G498" s="36">
        <v>92</v>
      </c>
      <c r="H498" s="36">
        <v>80</v>
      </c>
      <c r="I498" s="41" t="s">
        <v>89</v>
      </c>
    </row>
    <row r="499" spans="1:9" ht="9.75" customHeight="1">
      <c r="A499" s="58">
        <f t="shared" si="14"/>
        <v>478</v>
      </c>
      <c r="B499" s="102" t="s">
        <v>204</v>
      </c>
      <c r="C499" s="51">
        <v>10</v>
      </c>
      <c r="D499" s="61" t="s">
        <v>652</v>
      </c>
      <c r="E499" s="36"/>
      <c r="F499" s="36">
        <v>95</v>
      </c>
      <c r="G499" s="36">
        <v>92</v>
      </c>
      <c r="H499" s="36">
        <v>80</v>
      </c>
      <c r="I499" s="41" t="s">
        <v>89</v>
      </c>
    </row>
    <row r="500" spans="1:9" ht="9.75" customHeight="1">
      <c r="A500" s="58">
        <f t="shared" si="14"/>
        <v>479</v>
      </c>
      <c r="B500" s="39" t="s">
        <v>87</v>
      </c>
      <c r="C500" s="131">
        <v>15</v>
      </c>
      <c r="D500" s="105" t="s">
        <v>653</v>
      </c>
      <c r="E500" s="81"/>
      <c r="F500" s="81">
        <v>95</v>
      </c>
      <c r="G500" s="81">
        <v>92</v>
      </c>
      <c r="H500" s="81">
        <v>80</v>
      </c>
      <c r="I500" s="82" t="s">
        <v>89</v>
      </c>
    </row>
    <row r="501" spans="1:9" ht="9.75" customHeight="1">
      <c r="A501" s="58">
        <f t="shared" si="14"/>
        <v>480</v>
      </c>
      <c r="B501" s="43" t="s">
        <v>417</v>
      </c>
      <c r="C501" s="131">
        <v>6</v>
      </c>
      <c r="D501" s="105" t="s">
        <v>654</v>
      </c>
      <c r="E501" s="81"/>
      <c r="F501" s="81">
        <v>95</v>
      </c>
      <c r="G501" s="81">
        <v>92</v>
      </c>
      <c r="H501" s="81">
        <v>80</v>
      </c>
      <c r="I501" s="82" t="s">
        <v>89</v>
      </c>
    </row>
    <row r="502" spans="1:9" ht="9.75" customHeight="1">
      <c r="A502" s="58">
        <f t="shared" si="14"/>
        <v>481</v>
      </c>
      <c r="B502" s="43" t="s">
        <v>199</v>
      </c>
      <c r="C502" s="131">
        <v>22</v>
      </c>
      <c r="D502" s="105" t="s">
        <v>655</v>
      </c>
      <c r="E502" s="81"/>
      <c r="F502" s="81">
        <v>95</v>
      </c>
      <c r="G502" s="81">
        <v>92</v>
      </c>
      <c r="H502" s="81">
        <v>80</v>
      </c>
      <c r="I502" s="82" t="s">
        <v>89</v>
      </c>
    </row>
    <row r="503" spans="1:9" ht="9.75" customHeight="1">
      <c r="A503" s="58">
        <f t="shared" si="14"/>
        <v>482</v>
      </c>
      <c r="B503" s="79" t="s">
        <v>563</v>
      </c>
      <c r="C503" s="51">
        <v>1</v>
      </c>
      <c r="D503" s="48" t="s">
        <v>656</v>
      </c>
      <c r="E503" s="36"/>
      <c r="F503" s="36">
        <v>95</v>
      </c>
      <c r="G503" s="36">
        <v>92</v>
      </c>
      <c r="H503" s="36">
        <v>80</v>
      </c>
      <c r="I503" s="41" t="s">
        <v>89</v>
      </c>
    </row>
    <row r="504" spans="1:9" ht="9.75" customHeight="1">
      <c r="A504" s="58">
        <f t="shared" si="14"/>
        <v>483</v>
      </c>
      <c r="B504" s="79" t="s">
        <v>563</v>
      </c>
      <c r="C504" s="51">
        <v>2</v>
      </c>
      <c r="D504" s="48" t="s">
        <v>657</v>
      </c>
      <c r="E504" s="36"/>
      <c r="F504" s="36">
        <v>95</v>
      </c>
      <c r="G504" s="36">
        <v>92</v>
      </c>
      <c r="H504" s="36">
        <v>80</v>
      </c>
      <c r="I504" s="41" t="s">
        <v>89</v>
      </c>
    </row>
    <row r="505" spans="1:9" ht="9.75" customHeight="1">
      <c r="A505" s="58">
        <f t="shared" si="14"/>
        <v>484</v>
      </c>
      <c r="B505" s="102" t="s">
        <v>204</v>
      </c>
      <c r="C505" s="51">
        <v>11</v>
      </c>
      <c r="D505" s="61" t="s">
        <v>658</v>
      </c>
      <c r="E505" s="36"/>
      <c r="F505" s="36"/>
      <c r="G505" s="36">
        <v>92</v>
      </c>
      <c r="H505" s="36">
        <v>80</v>
      </c>
      <c r="I505" s="41" t="s">
        <v>89</v>
      </c>
    </row>
    <row r="506" spans="1:9" ht="9.75" customHeight="1">
      <c r="A506" s="58">
        <f>A505+1</f>
        <v>485</v>
      </c>
      <c r="B506" s="94" t="s">
        <v>94</v>
      </c>
      <c r="C506" s="51">
        <v>155</v>
      </c>
      <c r="D506" s="36" t="s">
        <v>659</v>
      </c>
      <c r="E506" s="36"/>
      <c r="F506" s="36">
        <v>95</v>
      </c>
      <c r="G506" s="36">
        <v>92</v>
      </c>
      <c r="H506" s="36"/>
      <c r="I506" s="41" t="s">
        <v>89</v>
      </c>
    </row>
    <row r="507" spans="1:9" ht="9.75" customHeight="1" thickBot="1">
      <c r="A507" s="58">
        <f t="shared" si="14"/>
        <v>486</v>
      </c>
      <c r="B507" s="39" t="s">
        <v>87</v>
      </c>
      <c r="C507" s="103">
        <v>62</v>
      </c>
      <c r="D507" s="37" t="s">
        <v>660</v>
      </c>
      <c r="E507" s="81"/>
      <c r="F507" s="81">
        <v>95</v>
      </c>
      <c r="G507" s="81">
        <v>92</v>
      </c>
      <c r="H507" s="81">
        <v>80</v>
      </c>
      <c r="I507" s="82" t="s">
        <v>89</v>
      </c>
    </row>
    <row r="508" spans="1:9" ht="9.75" customHeight="1" thickBot="1">
      <c r="A508" s="21"/>
      <c r="B508" s="22"/>
      <c r="C508" s="23"/>
      <c r="D508" s="24" t="s">
        <v>661</v>
      </c>
      <c r="E508" s="25"/>
      <c r="F508" s="25"/>
      <c r="G508" s="25"/>
      <c r="H508" s="25"/>
      <c r="I508" s="26"/>
    </row>
    <row r="509" spans="1:9" ht="9.75" customHeight="1">
      <c r="A509" s="58">
        <f>A507+1</f>
        <v>487</v>
      </c>
      <c r="B509" s="97" t="s">
        <v>94</v>
      </c>
      <c r="C509" s="86">
        <v>180</v>
      </c>
      <c r="D509" s="87" t="s">
        <v>662</v>
      </c>
      <c r="E509" s="36"/>
      <c r="F509" s="36">
        <v>95</v>
      </c>
      <c r="G509" s="36">
        <v>92</v>
      </c>
      <c r="H509" s="36"/>
      <c r="I509" s="41" t="s">
        <v>89</v>
      </c>
    </row>
    <row r="510" spans="1:9" ht="9.75" customHeight="1">
      <c r="A510" s="58">
        <f aca="true" t="shared" si="15" ref="A510:A573">A509+1</f>
        <v>488</v>
      </c>
      <c r="B510" s="94" t="s">
        <v>94</v>
      </c>
      <c r="C510" s="51">
        <v>28</v>
      </c>
      <c r="D510" s="36" t="s">
        <v>663</v>
      </c>
      <c r="E510" s="36"/>
      <c r="F510" s="36">
        <v>95</v>
      </c>
      <c r="G510" s="36">
        <v>92</v>
      </c>
      <c r="H510" s="36">
        <v>80</v>
      </c>
      <c r="I510" s="41" t="s">
        <v>89</v>
      </c>
    </row>
    <row r="511" spans="1:9" s="220" customFormat="1" ht="9.75" customHeight="1">
      <c r="A511" s="58">
        <f t="shared" si="15"/>
        <v>489</v>
      </c>
      <c r="B511" s="61" t="s">
        <v>392</v>
      </c>
      <c r="C511" s="51">
        <v>20</v>
      </c>
      <c r="D511" s="61" t="s">
        <v>664</v>
      </c>
      <c r="E511" s="87"/>
      <c r="F511" s="87">
        <v>95</v>
      </c>
      <c r="G511" s="87">
        <v>92</v>
      </c>
      <c r="H511" s="87"/>
      <c r="I511" s="88" t="s">
        <v>89</v>
      </c>
    </row>
    <row r="512" spans="1:9" ht="9.75" customHeight="1">
      <c r="A512" s="58">
        <f t="shared" si="15"/>
        <v>490</v>
      </c>
      <c r="B512" s="39" t="s">
        <v>87</v>
      </c>
      <c r="C512" s="190">
        <v>170</v>
      </c>
      <c r="D512" s="197" t="s">
        <v>665</v>
      </c>
      <c r="E512" s="36"/>
      <c r="F512" s="36">
        <v>95</v>
      </c>
      <c r="G512" s="36">
        <v>92</v>
      </c>
      <c r="H512" s="36">
        <v>80</v>
      </c>
      <c r="I512" s="41" t="s">
        <v>89</v>
      </c>
    </row>
    <row r="513" spans="1:9" ht="9.75" customHeight="1">
      <c r="A513" s="58">
        <f t="shared" si="15"/>
        <v>491</v>
      </c>
      <c r="B513" s="39" t="s">
        <v>87</v>
      </c>
      <c r="C513" s="190">
        <v>171</v>
      </c>
      <c r="D513" s="197" t="s">
        <v>666</v>
      </c>
      <c r="E513" s="36"/>
      <c r="F513" s="36">
        <v>95</v>
      </c>
      <c r="G513" s="36">
        <v>92</v>
      </c>
      <c r="H513" s="36">
        <v>80</v>
      </c>
      <c r="I513" s="41" t="s">
        <v>89</v>
      </c>
    </row>
    <row r="514" spans="1:9" ht="9.75" customHeight="1">
      <c r="A514" s="58">
        <f t="shared" si="15"/>
        <v>492</v>
      </c>
      <c r="B514" s="39" t="s">
        <v>667</v>
      </c>
      <c r="C514" s="190" t="s">
        <v>81</v>
      </c>
      <c r="D514" s="197" t="s">
        <v>668</v>
      </c>
      <c r="E514" s="36"/>
      <c r="F514" s="36">
        <v>95</v>
      </c>
      <c r="G514" s="36">
        <v>92</v>
      </c>
      <c r="H514" s="36"/>
      <c r="I514" s="41" t="s">
        <v>89</v>
      </c>
    </row>
    <row r="515" spans="1:9" s="220" customFormat="1" ht="9.75" customHeight="1">
      <c r="A515" s="58">
        <f t="shared" si="15"/>
        <v>493</v>
      </c>
      <c r="B515" s="61" t="s">
        <v>392</v>
      </c>
      <c r="C515" s="51">
        <v>26</v>
      </c>
      <c r="D515" s="61" t="s">
        <v>669</v>
      </c>
      <c r="E515" s="87"/>
      <c r="F515" s="87">
        <v>95</v>
      </c>
      <c r="G515" s="87">
        <v>92</v>
      </c>
      <c r="H515" s="87"/>
      <c r="I515" s="88" t="s">
        <v>89</v>
      </c>
    </row>
    <row r="516" spans="1:9" s="220" customFormat="1" ht="9.75" customHeight="1">
      <c r="A516" s="58">
        <f t="shared" si="15"/>
        <v>494</v>
      </c>
      <c r="B516" s="61" t="s">
        <v>392</v>
      </c>
      <c r="C516" s="51">
        <v>27</v>
      </c>
      <c r="D516" s="61" t="s">
        <v>670</v>
      </c>
      <c r="E516" s="87"/>
      <c r="F516" s="87">
        <v>95</v>
      </c>
      <c r="G516" s="87">
        <v>92</v>
      </c>
      <c r="H516" s="87"/>
      <c r="I516" s="88" t="s">
        <v>89</v>
      </c>
    </row>
    <row r="517" spans="1:9" ht="9.75" customHeight="1">
      <c r="A517" s="58">
        <f t="shared" si="15"/>
        <v>495</v>
      </c>
      <c r="B517" s="39" t="s">
        <v>127</v>
      </c>
      <c r="C517" s="190">
        <v>14</v>
      </c>
      <c r="D517" s="197" t="s">
        <v>671</v>
      </c>
      <c r="E517" s="36"/>
      <c r="F517" s="36">
        <v>95</v>
      </c>
      <c r="G517" s="36">
        <v>92</v>
      </c>
      <c r="H517" s="36">
        <v>80</v>
      </c>
      <c r="I517" s="41" t="s">
        <v>89</v>
      </c>
    </row>
    <row r="518" spans="1:9" ht="9.75" customHeight="1">
      <c r="A518" s="58">
        <f t="shared" si="15"/>
        <v>496</v>
      </c>
      <c r="B518" s="39" t="s">
        <v>127</v>
      </c>
      <c r="C518" s="190">
        <v>15</v>
      </c>
      <c r="D518" s="197" t="s">
        <v>672</v>
      </c>
      <c r="E518" s="36"/>
      <c r="F518" s="36">
        <v>95</v>
      </c>
      <c r="G518" s="36">
        <v>92</v>
      </c>
      <c r="H518" s="36"/>
      <c r="I518" s="41"/>
    </row>
    <row r="519" spans="1:9" s="220" customFormat="1" ht="9.75" customHeight="1">
      <c r="A519" s="58">
        <f t="shared" si="15"/>
        <v>497</v>
      </c>
      <c r="B519" s="61" t="s">
        <v>392</v>
      </c>
      <c r="C519" s="51">
        <v>23</v>
      </c>
      <c r="D519" s="61" t="s">
        <v>673</v>
      </c>
      <c r="E519" s="87"/>
      <c r="F519" s="87">
        <v>95</v>
      </c>
      <c r="G519" s="87">
        <v>92</v>
      </c>
      <c r="H519" s="87"/>
      <c r="I519" s="88" t="s">
        <v>89</v>
      </c>
    </row>
    <row r="520" spans="1:9" s="220" customFormat="1" ht="9.75" customHeight="1">
      <c r="A520" s="58">
        <f t="shared" si="15"/>
        <v>498</v>
      </c>
      <c r="B520" s="61" t="s">
        <v>392</v>
      </c>
      <c r="C520" s="51">
        <v>24</v>
      </c>
      <c r="D520" s="61" t="s">
        <v>674</v>
      </c>
      <c r="E520" s="36"/>
      <c r="F520" s="36">
        <v>95</v>
      </c>
      <c r="G520" s="36">
        <v>92</v>
      </c>
      <c r="H520" s="36"/>
      <c r="I520" s="41" t="s">
        <v>89</v>
      </c>
    </row>
    <row r="521" spans="1:9" ht="9.75" customHeight="1">
      <c r="A521" s="58">
        <f t="shared" si="15"/>
        <v>499</v>
      </c>
      <c r="B521" s="45" t="s">
        <v>87</v>
      </c>
      <c r="C521" s="185">
        <v>29</v>
      </c>
      <c r="D521" s="204" t="s">
        <v>675</v>
      </c>
      <c r="E521" s="81">
        <v>98</v>
      </c>
      <c r="F521" s="81">
        <v>95</v>
      </c>
      <c r="G521" s="81">
        <v>92</v>
      </c>
      <c r="H521" s="81">
        <v>80</v>
      </c>
      <c r="I521" s="82" t="s">
        <v>89</v>
      </c>
    </row>
    <row r="522" spans="1:9" ht="9.75" customHeight="1">
      <c r="A522" s="58">
        <f t="shared" si="15"/>
        <v>500</v>
      </c>
      <c r="B522" s="39" t="s">
        <v>127</v>
      </c>
      <c r="C522" s="80">
        <v>1</v>
      </c>
      <c r="D522" s="36" t="s">
        <v>676</v>
      </c>
      <c r="E522" s="36"/>
      <c r="F522" s="36">
        <v>95</v>
      </c>
      <c r="G522" s="36">
        <v>92</v>
      </c>
      <c r="H522" s="36">
        <v>80</v>
      </c>
      <c r="I522" s="41" t="s">
        <v>89</v>
      </c>
    </row>
    <row r="523" spans="1:9" ht="9.75" customHeight="1">
      <c r="A523" s="58">
        <f t="shared" si="15"/>
        <v>501</v>
      </c>
      <c r="B523" s="39" t="s">
        <v>87</v>
      </c>
      <c r="C523" s="190">
        <v>157</v>
      </c>
      <c r="D523" s="197" t="s">
        <v>677</v>
      </c>
      <c r="E523" s="36"/>
      <c r="F523" s="36">
        <v>95</v>
      </c>
      <c r="G523" s="36">
        <v>92</v>
      </c>
      <c r="H523" s="36">
        <v>80</v>
      </c>
      <c r="I523" s="41" t="s">
        <v>89</v>
      </c>
    </row>
    <row r="524" spans="1:9" ht="9.75" customHeight="1">
      <c r="A524" s="58">
        <f t="shared" si="15"/>
        <v>502</v>
      </c>
      <c r="B524" s="39" t="s">
        <v>87</v>
      </c>
      <c r="C524" s="190">
        <v>158</v>
      </c>
      <c r="D524" s="197" t="s">
        <v>678</v>
      </c>
      <c r="E524" s="36"/>
      <c r="F524" s="36">
        <v>95</v>
      </c>
      <c r="G524" s="36">
        <v>92</v>
      </c>
      <c r="H524" s="36">
        <v>80</v>
      </c>
      <c r="I524" s="41" t="s">
        <v>89</v>
      </c>
    </row>
    <row r="525" spans="1:9" ht="9.75" customHeight="1">
      <c r="A525" s="58">
        <f t="shared" si="15"/>
        <v>503</v>
      </c>
      <c r="B525" s="39" t="s">
        <v>87</v>
      </c>
      <c r="C525" s="190">
        <v>147</v>
      </c>
      <c r="D525" s="197" t="s">
        <v>679</v>
      </c>
      <c r="E525" s="36"/>
      <c r="F525" s="36">
        <v>95</v>
      </c>
      <c r="G525" s="36">
        <v>92</v>
      </c>
      <c r="H525" s="36">
        <v>80</v>
      </c>
      <c r="I525" s="41" t="s">
        <v>89</v>
      </c>
    </row>
    <row r="526" spans="1:9" ht="9.75" customHeight="1">
      <c r="A526" s="58">
        <f t="shared" si="15"/>
        <v>504</v>
      </c>
      <c r="B526" s="39" t="s">
        <v>87</v>
      </c>
      <c r="C526" s="190">
        <v>155</v>
      </c>
      <c r="D526" s="197" t="s">
        <v>680</v>
      </c>
      <c r="E526" s="36"/>
      <c r="F526" s="36">
        <v>95</v>
      </c>
      <c r="G526" s="36">
        <v>92</v>
      </c>
      <c r="H526" s="36"/>
      <c r="I526" s="41"/>
    </row>
    <row r="527" spans="1:9" ht="9.75" customHeight="1">
      <c r="A527" s="58">
        <f t="shared" si="15"/>
        <v>505</v>
      </c>
      <c r="B527" s="39" t="s">
        <v>87</v>
      </c>
      <c r="C527" s="190">
        <v>159</v>
      </c>
      <c r="D527" s="197" t="s">
        <v>681</v>
      </c>
      <c r="E527" s="36"/>
      <c r="F527" s="36">
        <v>95</v>
      </c>
      <c r="G527" s="36">
        <v>92</v>
      </c>
      <c r="H527" s="36"/>
      <c r="I527" s="41" t="s">
        <v>89</v>
      </c>
    </row>
    <row r="528" spans="1:9" ht="9.75" customHeight="1">
      <c r="A528" s="58">
        <f t="shared" si="15"/>
        <v>506</v>
      </c>
      <c r="B528" s="39" t="s">
        <v>87</v>
      </c>
      <c r="C528" s="190">
        <v>160</v>
      </c>
      <c r="D528" s="197" t="s">
        <v>682</v>
      </c>
      <c r="E528" s="36"/>
      <c r="F528" s="36">
        <v>95</v>
      </c>
      <c r="G528" s="36">
        <v>92</v>
      </c>
      <c r="H528" s="36">
        <v>80</v>
      </c>
      <c r="I528" s="41" t="s">
        <v>89</v>
      </c>
    </row>
    <row r="529" spans="1:9" ht="9.75" customHeight="1">
      <c r="A529" s="58">
        <f t="shared" si="15"/>
        <v>507</v>
      </c>
      <c r="B529" s="39" t="s">
        <v>127</v>
      </c>
      <c r="C529" s="80">
        <v>13</v>
      </c>
      <c r="D529" s="81" t="s">
        <v>683</v>
      </c>
      <c r="E529" s="36"/>
      <c r="F529" s="36">
        <v>95</v>
      </c>
      <c r="G529" s="36">
        <v>92</v>
      </c>
      <c r="H529" s="36">
        <v>80</v>
      </c>
      <c r="I529" s="41" t="s">
        <v>89</v>
      </c>
    </row>
    <row r="530" spans="1:9" ht="9.75" customHeight="1">
      <c r="A530" s="58">
        <f t="shared" si="15"/>
        <v>508</v>
      </c>
      <c r="B530" s="39" t="s">
        <v>358</v>
      </c>
      <c r="C530" s="120">
        <v>6</v>
      </c>
      <c r="D530" s="81" t="s">
        <v>684</v>
      </c>
      <c r="E530" s="81"/>
      <c r="F530" s="81">
        <v>95</v>
      </c>
      <c r="G530" s="81">
        <v>92</v>
      </c>
      <c r="H530" s="81">
        <v>80</v>
      </c>
      <c r="I530" s="41" t="s">
        <v>89</v>
      </c>
    </row>
    <row r="531" spans="1:9" ht="9.75" customHeight="1">
      <c r="A531" s="58">
        <f t="shared" si="15"/>
        <v>509</v>
      </c>
      <c r="B531" s="39" t="s">
        <v>87</v>
      </c>
      <c r="C531" s="190">
        <v>154</v>
      </c>
      <c r="D531" s="197" t="s">
        <v>685</v>
      </c>
      <c r="E531" s="36"/>
      <c r="F531" s="36">
        <v>95</v>
      </c>
      <c r="G531" s="36">
        <v>92</v>
      </c>
      <c r="H531" s="36">
        <v>80</v>
      </c>
      <c r="I531" s="41" t="s">
        <v>89</v>
      </c>
    </row>
    <row r="532" spans="1:9" ht="9.75" customHeight="1">
      <c r="A532" s="58">
        <f t="shared" si="15"/>
        <v>510</v>
      </c>
      <c r="B532" s="79" t="s">
        <v>686</v>
      </c>
      <c r="C532" s="80" t="s">
        <v>687</v>
      </c>
      <c r="D532" s="79" t="s">
        <v>688</v>
      </c>
      <c r="E532" s="81"/>
      <c r="F532" s="81">
        <v>95</v>
      </c>
      <c r="G532" s="81">
        <v>92</v>
      </c>
      <c r="H532" s="81">
        <v>80</v>
      </c>
      <c r="I532" s="82" t="s">
        <v>89</v>
      </c>
    </row>
    <row r="533" spans="1:9" ht="9.75" customHeight="1">
      <c r="A533" s="58">
        <f t="shared" si="15"/>
        <v>511</v>
      </c>
      <c r="B533" s="39" t="s">
        <v>87</v>
      </c>
      <c r="C533" s="190">
        <v>150</v>
      </c>
      <c r="D533" s="197" t="s">
        <v>689</v>
      </c>
      <c r="E533" s="36"/>
      <c r="F533" s="36">
        <v>95</v>
      </c>
      <c r="G533" s="36">
        <v>92</v>
      </c>
      <c r="H533" s="36">
        <v>80</v>
      </c>
      <c r="I533" s="41"/>
    </row>
    <row r="534" spans="1:9" ht="9.75" customHeight="1">
      <c r="A534" s="58">
        <f t="shared" si="15"/>
        <v>512</v>
      </c>
      <c r="B534" s="39" t="s">
        <v>87</v>
      </c>
      <c r="C534" s="190">
        <v>151</v>
      </c>
      <c r="D534" s="197" t="s">
        <v>690</v>
      </c>
      <c r="E534" s="36"/>
      <c r="F534" s="36">
        <v>95</v>
      </c>
      <c r="G534" s="36">
        <v>92</v>
      </c>
      <c r="H534" s="36">
        <v>80</v>
      </c>
      <c r="I534" s="41" t="s">
        <v>89</v>
      </c>
    </row>
    <row r="535" spans="1:9" ht="9.75" customHeight="1">
      <c r="A535" s="58">
        <f t="shared" si="15"/>
        <v>513</v>
      </c>
      <c r="B535" s="39" t="s">
        <v>87</v>
      </c>
      <c r="C535" s="190">
        <v>148</v>
      </c>
      <c r="D535" s="197" t="s">
        <v>691</v>
      </c>
      <c r="E535" s="36"/>
      <c r="F535" s="36">
        <v>95</v>
      </c>
      <c r="G535" s="36">
        <v>92</v>
      </c>
      <c r="H535" s="36"/>
      <c r="I535" s="41" t="s">
        <v>89</v>
      </c>
    </row>
    <row r="536" spans="1:9" ht="9.75" customHeight="1">
      <c r="A536" s="58">
        <f t="shared" si="15"/>
        <v>514</v>
      </c>
      <c r="B536" s="39" t="s">
        <v>87</v>
      </c>
      <c r="C536" s="190">
        <v>149</v>
      </c>
      <c r="D536" s="197" t="s">
        <v>692</v>
      </c>
      <c r="E536" s="36"/>
      <c r="F536" s="36">
        <v>95</v>
      </c>
      <c r="G536" s="36">
        <v>92</v>
      </c>
      <c r="H536" s="36">
        <v>80</v>
      </c>
      <c r="I536" s="41" t="s">
        <v>89</v>
      </c>
    </row>
    <row r="537" spans="1:9" ht="9.75" customHeight="1">
      <c r="A537" s="58">
        <f t="shared" si="15"/>
        <v>515</v>
      </c>
      <c r="B537" s="39" t="s">
        <v>87</v>
      </c>
      <c r="C537" s="190">
        <v>95</v>
      </c>
      <c r="D537" s="197" t="s">
        <v>693</v>
      </c>
      <c r="E537" s="36">
        <v>98</v>
      </c>
      <c r="F537" s="36">
        <v>95</v>
      </c>
      <c r="G537" s="36">
        <v>92</v>
      </c>
      <c r="H537" s="36">
        <v>80</v>
      </c>
      <c r="I537" s="41" t="s">
        <v>89</v>
      </c>
    </row>
    <row r="538" spans="1:9" ht="9.75" customHeight="1">
      <c r="A538" s="58">
        <f t="shared" si="15"/>
        <v>516</v>
      </c>
      <c r="B538" s="39" t="s">
        <v>87</v>
      </c>
      <c r="C538" s="190">
        <v>153</v>
      </c>
      <c r="D538" s="197" t="s">
        <v>694</v>
      </c>
      <c r="E538" s="36"/>
      <c r="F538" s="36">
        <v>95</v>
      </c>
      <c r="G538" s="36">
        <v>92</v>
      </c>
      <c r="H538" s="36"/>
      <c r="I538" s="41" t="s">
        <v>89</v>
      </c>
    </row>
    <row r="539" spans="1:9" ht="9.75" customHeight="1">
      <c r="A539" s="58">
        <f t="shared" si="15"/>
        <v>517</v>
      </c>
      <c r="B539" s="39" t="s">
        <v>87</v>
      </c>
      <c r="C539" s="190">
        <v>156</v>
      </c>
      <c r="D539" s="197" t="s">
        <v>695</v>
      </c>
      <c r="E539" s="36"/>
      <c r="F539" s="36">
        <v>95</v>
      </c>
      <c r="G539" s="36">
        <v>92</v>
      </c>
      <c r="H539" s="36"/>
      <c r="I539" s="41" t="s">
        <v>89</v>
      </c>
    </row>
    <row r="540" spans="1:9" ht="9.75" customHeight="1">
      <c r="A540" s="58">
        <f t="shared" si="15"/>
        <v>518</v>
      </c>
      <c r="B540" s="168" t="s">
        <v>427</v>
      </c>
      <c r="C540" s="190">
        <v>4</v>
      </c>
      <c r="D540" s="197" t="s">
        <v>696</v>
      </c>
      <c r="E540" s="36"/>
      <c r="F540" s="36">
        <v>95</v>
      </c>
      <c r="G540" s="36">
        <v>92</v>
      </c>
      <c r="H540" s="36">
        <v>80</v>
      </c>
      <c r="I540" s="41" t="s">
        <v>89</v>
      </c>
    </row>
    <row r="541" spans="1:9" ht="9.75" customHeight="1">
      <c r="A541" s="58">
        <f t="shared" si="15"/>
        <v>519</v>
      </c>
      <c r="B541" s="39" t="s">
        <v>87</v>
      </c>
      <c r="C541" s="190">
        <v>137</v>
      </c>
      <c r="D541" s="197" t="s">
        <v>697</v>
      </c>
      <c r="E541" s="36"/>
      <c r="F541" s="36">
        <v>95</v>
      </c>
      <c r="G541" s="36">
        <v>92</v>
      </c>
      <c r="H541" s="36">
        <v>80</v>
      </c>
      <c r="I541" s="41" t="s">
        <v>89</v>
      </c>
    </row>
    <row r="542" spans="1:9" ht="9.75" customHeight="1">
      <c r="A542" s="58">
        <f t="shared" si="15"/>
        <v>520</v>
      </c>
      <c r="B542" s="43" t="s">
        <v>698</v>
      </c>
      <c r="C542" s="190" t="s">
        <v>81</v>
      </c>
      <c r="D542" s="197" t="s">
        <v>699</v>
      </c>
      <c r="E542" s="36"/>
      <c r="F542" s="36">
        <v>95</v>
      </c>
      <c r="G542" s="36">
        <v>92</v>
      </c>
      <c r="H542" s="36">
        <v>80</v>
      </c>
      <c r="I542" s="41" t="s">
        <v>89</v>
      </c>
    </row>
    <row r="543" spans="1:9" ht="9.75" customHeight="1">
      <c r="A543" s="58">
        <f t="shared" si="15"/>
        <v>521</v>
      </c>
      <c r="B543" s="39" t="s">
        <v>87</v>
      </c>
      <c r="C543" s="190">
        <v>90</v>
      </c>
      <c r="D543" s="197" t="s">
        <v>700</v>
      </c>
      <c r="E543" s="36"/>
      <c r="F543" s="36">
        <v>95</v>
      </c>
      <c r="G543" s="36">
        <v>92</v>
      </c>
      <c r="H543" s="36">
        <v>80</v>
      </c>
      <c r="I543" s="41" t="s">
        <v>89</v>
      </c>
    </row>
    <row r="544" spans="1:9" ht="9.75" customHeight="1">
      <c r="A544" s="58">
        <f t="shared" si="15"/>
        <v>522</v>
      </c>
      <c r="B544" s="39" t="s">
        <v>87</v>
      </c>
      <c r="C544" s="190">
        <v>96</v>
      </c>
      <c r="D544" s="197" t="s">
        <v>701</v>
      </c>
      <c r="E544" s="36"/>
      <c r="F544" s="36">
        <v>95</v>
      </c>
      <c r="G544" s="36">
        <v>92</v>
      </c>
      <c r="H544" s="36">
        <v>80</v>
      </c>
      <c r="I544" s="41" t="s">
        <v>89</v>
      </c>
    </row>
    <row r="545" spans="1:9" ht="9.75" customHeight="1">
      <c r="A545" s="58">
        <f t="shared" si="15"/>
        <v>523</v>
      </c>
      <c r="B545" s="39" t="s">
        <v>87</v>
      </c>
      <c r="C545" s="190">
        <v>97</v>
      </c>
      <c r="D545" s="197" t="s">
        <v>702</v>
      </c>
      <c r="E545" s="36"/>
      <c r="F545" s="36">
        <v>95</v>
      </c>
      <c r="G545" s="36">
        <v>92</v>
      </c>
      <c r="H545" s="36"/>
      <c r="I545" s="41" t="s">
        <v>89</v>
      </c>
    </row>
    <row r="546" spans="1:9" ht="9.75" customHeight="1">
      <c r="A546" s="58">
        <f t="shared" si="15"/>
        <v>524</v>
      </c>
      <c r="B546" s="39" t="s">
        <v>199</v>
      </c>
      <c r="C546" s="190">
        <v>26</v>
      </c>
      <c r="D546" s="197" t="s">
        <v>703</v>
      </c>
      <c r="E546" s="36">
        <v>98</v>
      </c>
      <c r="F546" s="36">
        <v>95</v>
      </c>
      <c r="G546" s="36">
        <v>92</v>
      </c>
      <c r="H546" s="36">
        <v>80</v>
      </c>
      <c r="I546" s="41" t="s">
        <v>89</v>
      </c>
    </row>
    <row r="547" spans="1:9" ht="9.75" customHeight="1">
      <c r="A547" s="58">
        <f t="shared" si="15"/>
        <v>525</v>
      </c>
      <c r="B547" s="39" t="s">
        <v>87</v>
      </c>
      <c r="C547" s="190">
        <v>152</v>
      </c>
      <c r="D547" s="197" t="s">
        <v>704</v>
      </c>
      <c r="E547" s="36"/>
      <c r="F547" s="36">
        <v>95</v>
      </c>
      <c r="G547" s="36">
        <v>92</v>
      </c>
      <c r="H547" s="36"/>
      <c r="I547" s="41" t="s">
        <v>89</v>
      </c>
    </row>
    <row r="548" spans="1:9" ht="9.75" customHeight="1">
      <c r="A548" s="58">
        <f t="shared" si="15"/>
        <v>526</v>
      </c>
      <c r="B548" s="39" t="s">
        <v>127</v>
      </c>
      <c r="C548" s="80">
        <v>12</v>
      </c>
      <c r="D548" s="81" t="s">
        <v>705</v>
      </c>
      <c r="E548" s="36"/>
      <c r="F548" s="36">
        <v>95</v>
      </c>
      <c r="G548" s="36">
        <v>92</v>
      </c>
      <c r="H548" s="36">
        <v>80</v>
      </c>
      <c r="I548" s="41" t="s">
        <v>89</v>
      </c>
    </row>
    <row r="549" spans="1:9" ht="9.75" customHeight="1">
      <c r="A549" s="58">
        <f t="shared" si="15"/>
        <v>527</v>
      </c>
      <c r="B549" s="79" t="s">
        <v>686</v>
      </c>
      <c r="C549" s="80" t="s">
        <v>706</v>
      </c>
      <c r="D549" s="79" t="s">
        <v>707</v>
      </c>
      <c r="E549" s="81"/>
      <c r="F549" s="81">
        <v>95</v>
      </c>
      <c r="G549" s="81">
        <v>92</v>
      </c>
      <c r="H549" s="81">
        <v>80</v>
      </c>
      <c r="I549" s="82" t="s">
        <v>89</v>
      </c>
    </row>
    <row r="550" spans="1:9" ht="9.75" customHeight="1">
      <c r="A550" s="58">
        <f t="shared" si="15"/>
        <v>528</v>
      </c>
      <c r="B550" s="39" t="s">
        <v>87</v>
      </c>
      <c r="C550" s="190">
        <v>100</v>
      </c>
      <c r="D550" s="197" t="s">
        <v>708</v>
      </c>
      <c r="E550" s="36"/>
      <c r="F550" s="36">
        <v>95</v>
      </c>
      <c r="G550" s="36">
        <v>92</v>
      </c>
      <c r="H550" s="36"/>
      <c r="I550" s="41" t="s">
        <v>89</v>
      </c>
    </row>
    <row r="551" spans="1:9" ht="9.75" customHeight="1">
      <c r="A551" s="58">
        <f t="shared" si="15"/>
        <v>529</v>
      </c>
      <c r="B551" s="39" t="s">
        <v>87</v>
      </c>
      <c r="C551" s="190">
        <v>167</v>
      </c>
      <c r="D551" s="197" t="s">
        <v>709</v>
      </c>
      <c r="E551" s="36"/>
      <c r="F551" s="36">
        <v>95</v>
      </c>
      <c r="G551" s="36">
        <v>92</v>
      </c>
      <c r="H551" s="36">
        <v>80</v>
      </c>
      <c r="I551" s="41" t="s">
        <v>89</v>
      </c>
    </row>
    <row r="552" spans="1:9" ht="9.75" customHeight="1">
      <c r="A552" s="58">
        <f t="shared" si="15"/>
        <v>530</v>
      </c>
      <c r="B552" s="79" t="s">
        <v>686</v>
      </c>
      <c r="C552" s="80" t="s">
        <v>710</v>
      </c>
      <c r="D552" s="49" t="s">
        <v>711</v>
      </c>
      <c r="E552" s="81"/>
      <c r="F552" s="81">
        <v>95</v>
      </c>
      <c r="G552" s="81">
        <v>92</v>
      </c>
      <c r="H552" s="81">
        <v>80</v>
      </c>
      <c r="I552" s="82" t="s">
        <v>89</v>
      </c>
    </row>
    <row r="553" spans="1:9" ht="9.75" customHeight="1">
      <c r="A553" s="58">
        <f t="shared" si="15"/>
        <v>531</v>
      </c>
      <c r="B553" s="79" t="s">
        <v>417</v>
      </c>
      <c r="C553" s="80">
        <v>1</v>
      </c>
      <c r="D553" s="92" t="s">
        <v>712</v>
      </c>
      <c r="E553" s="81"/>
      <c r="F553" s="81">
        <v>95</v>
      </c>
      <c r="G553" s="81">
        <v>92</v>
      </c>
      <c r="H553" s="81">
        <v>80</v>
      </c>
      <c r="I553" s="82" t="s">
        <v>89</v>
      </c>
    </row>
    <row r="554" spans="1:9" ht="9.75" customHeight="1">
      <c r="A554" s="58">
        <f t="shared" si="15"/>
        <v>532</v>
      </c>
      <c r="B554" s="45" t="s">
        <v>633</v>
      </c>
      <c r="C554" s="80">
        <v>4</v>
      </c>
      <c r="D554" s="79" t="s">
        <v>713</v>
      </c>
      <c r="E554" s="81"/>
      <c r="F554" s="81">
        <v>95</v>
      </c>
      <c r="G554" s="81">
        <v>92</v>
      </c>
      <c r="H554" s="81">
        <v>80</v>
      </c>
      <c r="I554" s="82" t="s">
        <v>89</v>
      </c>
    </row>
    <row r="555" spans="1:9" ht="9.75" customHeight="1">
      <c r="A555" s="58">
        <f t="shared" si="15"/>
        <v>533</v>
      </c>
      <c r="B555" s="39" t="s">
        <v>127</v>
      </c>
      <c r="C555" s="80">
        <v>16</v>
      </c>
      <c r="D555" s="79" t="s">
        <v>714</v>
      </c>
      <c r="E555" s="81"/>
      <c r="F555" s="81">
        <v>95</v>
      </c>
      <c r="G555" s="81">
        <v>92</v>
      </c>
      <c r="H555" s="81">
        <v>80</v>
      </c>
      <c r="I555" s="82" t="s">
        <v>89</v>
      </c>
    </row>
    <row r="556" spans="1:9" ht="9.75" customHeight="1">
      <c r="A556" s="58">
        <f t="shared" si="15"/>
        <v>534</v>
      </c>
      <c r="B556" s="39" t="s">
        <v>127</v>
      </c>
      <c r="C556" s="80">
        <v>2</v>
      </c>
      <c r="D556" s="79" t="s">
        <v>715</v>
      </c>
      <c r="E556" s="81"/>
      <c r="F556" s="81">
        <v>95</v>
      </c>
      <c r="G556" s="81">
        <v>92</v>
      </c>
      <c r="H556" s="81"/>
      <c r="I556" s="82" t="s">
        <v>89</v>
      </c>
    </row>
    <row r="557" spans="1:9" ht="9.75" customHeight="1">
      <c r="A557" s="58">
        <f t="shared" si="15"/>
        <v>535</v>
      </c>
      <c r="B557" s="45" t="s">
        <v>716</v>
      </c>
      <c r="C557" s="80" t="s">
        <v>81</v>
      </c>
      <c r="D557" s="79" t="s">
        <v>717</v>
      </c>
      <c r="E557" s="81"/>
      <c r="F557" s="36">
        <v>95</v>
      </c>
      <c r="G557" s="36">
        <v>92</v>
      </c>
      <c r="H557" s="36">
        <v>80</v>
      </c>
      <c r="I557" s="41" t="s">
        <v>89</v>
      </c>
    </row>
    <row r="558" spans="1:9" ht="9.75" customHeight="1">
      <c r="A558" s="58">
        <f t="shared" si="15"/>
        <v>536</v>
      </c>
      <c r="B558" s="45" t="s">
        <v>633</v>
      </c>
      <c r="C558" s="80">
        <v>1</v>
      </c>
      <c r="D558" s="79" t="s">
        <v>718</v>
      </c>
      <c r="E558" s="36"/>
      <c r="F558" s="36">
        <v>95</v>
      </c>
      <c r="G558" s="36">
        <v>92</v>
      </c>
      <c r="H558" s="36">
        <v>80</v>
      </c>
      <c r="I558" s="41" t="s">
        <v>89</v>
      </c>
    </row>
    <row r="559" spans="1:9" ht="9.75" customHeight="1">
      <c r="A559" s="58">
        <f t="shared" si="15"/>
        <v>537</v>
      </c>
      <c r="B559" s="39" t="s">
        <v>127</v>
      </c>
      <c r="C559" s="80">
        <v>3</v>
      </c>
      <c r="D559" s="79" t="s">
        <v>719</v>
      </c>
      <c r="E559" s="36"/>
      <c r="F559" s="36">
        <v>95</v>
      </c>
      <c r="G559" s="36">
        <v>92</v>
      </c>
      <c r="H559" s="36">
        <v>80</v>
      </c>
      <c r="I559" s="41" t="s">
        <v>89</v>
      </c>
    </row>
    <row r="560" spans="1:9" ht="9.75" customHeight="1">
      <c r="A560" s="58">
        <f t="shared" si="15"/>
        <v>538</v>
      </c>
      <c r="B560" s="39" t="s">
        <v>127</v>
      </c>
      <c r="C560" s="80">
        <v>16</v>
      </c>
      <c r="D560" s="79" t="s">
        <v>720</v>
      </c>
      <c r="E560" s="36"/>
      <c r="F560" s="36">
        <v>95</v>
      </c>
      <c r="G560" s="36">
        <v>92</v>
      </c>
      <c r="H560" s="36">
        <v>80</v>
      </c>
      <c r="I560" s="41" t="s">
        <v>89</v>
      </c>
    </row>
    <row r="561" spans="1:9" ht="9.75" customHeight="1">
      <c r="A561" s="58">
        <f t="shared" si="15"/>
        <v>539</v>
      </c>
      <c r="B561" s="39" t="s">
        <v>87</v>
      </c>
      <c r="C561" s="190">
        <v>143</v>
      </c>
      <c r="D561" s="197" t="s">
        <v>721</v>
      </c>
      <c r="E561" s="36"/>
      <c r="F561" s="36">
        <v>95</v>
      </c>
      <c r="G561" s="36">
        <v>92</v>
      </c>
      <c r="H561" s="36">
        <v>80</v>
      </c>
      <c r="I561" s="41" t="s">
        <v>89</v>
      </c>
    </row>
    <row r="562" spans="1:9" ht="9.75" customHeight="1">
      <c r="A562" s="58">
        <f t="shared" si="15"/>
        <v>540</v>
      </c>
      <c r="B562" s="39" t="s">
        <v>87</v>
      </c>
      <c r="C562" s="190">
        <v>140</v>
      </c>
      <c r="D562" s="197" t="s">
        <v>722</v>
      </c>
      <c r="E562" s="36"/>
      <c r="F562" s="36">
        <v>95</v>
      </c>
      <c r="G562" s="36">
        <v>92</v>
      </c>
      <c r="H562" s="36">
        <v>80</v>
      </c>
      <c r="I562" s="41" t="s">
        <v>89</v>
      </c>
    </row>
    <row r="563" spans="1:9" ht="9.75" customHeight="1">
      <c r="A563" s="58">
        <f t="shared" si="15"/>
        <v>541</v>
      </c>
      <c r="B563" s="39" t="s">
        <v>87</v>
      </c>
      <c r="C563" s="190">
        <v>141</v>
      </c>
      <c r="D563" s="197" t="s">
        <v>723</v>
      </c>
      <c r="E563" s="36"/>
      <c r="F563" s="36"/>
      <c r="G563" s="36">
        <v>92</v>
      </c>
      <c r="H563" s="36">
        <v>80</v>
      </c>
      <c r="I563" s="41" t="s">
        <v>89</v>
      </c>
    </row>
    <row r="564" spans="1:9" ht="9.75" customHeight="1">
      <c r="A564" s="58">
        <f t="shared" si="15"/>
        <v>542</v>
      </c>
      <c r="B564" s="186" t="s">
        <v>417</v>
      </c>
      <c r="C564" s="190">
        <v>3</v>
      </c>
      <c r="D564" s="197" t="s">
        <v>724</v>
      </c>
      <c r="E564" s="36"/>
      <c r="F564" s="36">
        <v>95</v>
      </c>
      <c r="G564" s="36">
        <v>92</v>
      </c>
      <c r="H564" s="36">
        <v>80</v>
      </c>
      <c r="I564" s="41" t="s">
        <v>89</v>
      </c>
    </row>
    <row r="565" spans="1:9" s="220" customFormat="1" ht="9.75" customHeight="1">
      <c r="A565" s="58">
        <f t="shared" si="15"/>
        <v>543</v>
      </c>
      <c r="B565" s="61" t="s">
        <v>392</v>
      </c>
      <c r="C565" s="51">
        <v>25</v>
      </c>
      <c r="D565" s="61" t="s">
        <v>725</v>
      </c>
      <c r="E565" s="36"/>
      <c r="F565" s="36">
        <v>95</v>
      </c>
      <c r="G565" s="36">
        <v>92</v>
      </c>
      <c r="H565" s="36"/>
      <c r="I565" s="41" t="s">
        <v>89</v>
      </c>
    </row>
    <row r="566" spans="1:9" ht="9.75" customHeight="1">
      <c r="A566" s="58">
        <f t="shared" si="15"/>
        <v>544</v>
      </c>
      <c r="B566" s="94" t="s">
        <v>94</v>
      </c>
      <c r="C566" s="51">
        <v>281</v>
      </c>
      <c r="D566" s="36" t="s">
        <v>726</v>
      </c>
      <c r="E566" s="36"/>
      <c r="F566" s="36">
        <v>95</v>
      </c>
      <c r="G566" s="36">
        <v>92</v>
      </c>
      <c r="H566" s="36">
        <v>80</v>
      </c>
      <c r="I566" s="41" t="s">
        <v>89</v>
      </c>
    </row>
    <row r="567" spans="1:9" ht="9.75" customHeight="1">
      <c r="A567" s="58">
        <f t="shared" si="15"/>
        <v>545</v>
      </c>
      <c r="B567" s="94" t="s">
        <v>417</v>
      </c>
      <c r="C567" s="86">
        <v>5</v>
      </c>
      <c r="D567" s="87" t="s">
        <v>727</v>
      </c>
      <c r="E567" s="36"/>
      <c r="F567" s="36">
        <v>95</v>
      </c>
      <c r="G567" s="36">
        <v>92</v>
      </c>
      <c r="H567" s="36">
        <v>80</v>
      </c>
      <c r="I567" s="41" t="s">
        <v>89</v>
      </c>
    </row>
    <row r="568" spans="1:9" ht="9.75" customHeight="1">
      <c r="A568" s="58">
        <f t="shared" si="15"/>
        <v>546</v>
      </c>
      <c r="B568" s="97" t="s">
        <v>94</v>
      </c>
      <c r="C568" s="51">
        <v>101</v>
      </c>
      <c r="D568" s="36" t="s">
        <v>728</v>
      </c>
      <c r="E568" s="36"/>
      <c r="F568" s="36">
        <v>95</v>
      </c>
      <c r="G568" s="36">
        <v>92</v>
      </c>
      <c r="H568" s="36">
        <v>80</v>
      </c>
      <c r="I568" s="41" t="s">
        <v>89</v>
      </c>
    </row>
    <row r="569" spans="1:9" ht="9.75" customHeight="1">
      <c r="A569" s="58">
        <f t="shared" si="15"/>
        <v>547</v>
      </c>
      <c r="B569" s="39" t="s">
        <v>87</v>
      </c>
      <c r="C569" s="190">
        <v>81</v>
      </c>
      <c r="D569" s="197" t="s">
        <v>729</v>
      </c>
      <c r="E569" s="36"/>
      <c r="F569" s="36">
        <v>95</v>
      </c>
      <c r="G569" s="36">
        <v>92</v>
      </c>
      <c r="H569" s="36">
        <v>80</v>
      </c>
      <c r="I569" s="41" t="s">
        <v>89</v>
      </c>
    </row>
    <row r="570" spans="1:9" ht="9.75" customHeight="1">
      <c r="A570" s="58">
        <f t="shared" si="15"/>
        <v>548</v>
      </c>
      <c r="B570" s="79" t="s">
        <v>94</v>
      </c>
      <c r="C570" s="80">
        <v>301</v>
      </c>
      <c r="D570" s="81" t="s">
        <v>730</v>
      </c>
      <c r="E570" s="81"/>
      <c r="F570" s="81">
        <v>95</v>
      </c>
      <c r="G570" s="81">
        <v>92</v>
      </c>
      <c r="H570" s="81"/>
      <c r="I570" s="82" t="s">
        <v>89</v>
      </c>
    </row>
    <row r="571" spans="1:9" ht="9.75" customHeight="1">
      <c r="A571" s="58">
        <f t="shared" si="15"/>
        <v>549</v>
      </c>
      <c r="B571" s="61" t="s">
        <v>94</v>
      </c>
      <c r="C571" s="51">
        <v>300</v>
      </c>
      <c r="D571" s="36" t="s">
        <v>731</v>
      </c>
      <c r="E571" s="36"/>
      <c r="F571" s="36">
        <v>95</v>
      </c>
      <c r="G571" s="36">
        <v>92</v>
      </c>
      <c r="H571" s="36">
        <v>80</v>
      </c>
      <c r="I571" s="41" t="s">
        <v>89</v>
      </c>
    </row>
    <row r="572" spans="1:9" ht="9.75" customHeight="1">
      <c r="A572" s="58">
        <f t="shared" si="15"/>
        <v>550</v>
      </c>
      <c r="B572" s="61" t="s">
        <v>732</v>
      </c>
      <c r="C572" s="80" t="s">
        <v>81</v>
      </c>
      <c r="D572" s="36" t="s">
        <v>733</v>
      </c>
      <c r="E572" s="81"/>
      <c r="F572" s="36">
        <v>95</v>
      </c>
      <c r="G572" s="36">
        <v>92</v>
      </c>
      <c r="H572" s="36">
        <v>80</v>
      </c>
      <c r="I572" s="41" t="s">
        <v>89</v>
      </c>
    </row>
    <row r="573" spans="1:9" ht="9.75" customHeight="1">
      <c r="A573" s="58">
        <f t="shared" si="15"/>
        <v>551</v>
      </c>
      <c r="B573" s="79" t="s">
        <v>734</v>
      </c>
      <c r="C573" s="80"/>
      <c r="D573" s="81" t="s">
        <v>735</v>
      </c>
      <c r="E573" s="36"/>
      <c r="F573" s="36">
        <v>95</v>
      </c>
      <c r="G573" s="36">
        <v>92</v>
      </c>
      <c r="H573" s="36">
        <v>80</v>
      </c>
      <c r="I573" s="41" t="s">
        <v>89</v>
      </c>
    </row>
    <row r="574" spans="1:9" ht="9.75" customHeight="1">
      <c r="A574" s="58">
        <f aca="true" t="shared" si="16" ref="A574:A594">A573+1</f>
        <v>552</v>
      </c>
      <c r="B574" s="79" t="s">
        <v>353</v>
      </c>
      <c r="C574" s="80">
        <v>1911</v>
      </c>
      <c r="D574" s="79" t="s">
        <v>736</v>
      </c>
      <c r="E574" s="200"/>
      <c r="F574" s="200">
        <v>95</v>
      </c>
      <c r="G574" s="81">
        <v>92</v>
      </c>
      <c r="H574" s="81">
        <v>80</v>
      </c>
      <c r="I574" s="221" t="s">
        <v>89</v>
      </c>
    </row>
    <row r="575" spans="1:9" ht="9.75" customHeight="1">
      <c r="A575" s="58">
        <f t="shared" si="16"/>
        <v>553</v>
      </c>
      <c r="B575" s="39" t="s">
        <v>87</v>
      </c>
      <c r="C575" s="190">
        <v>303</v>
      </c>
      <c r="D575" s="197" t="s">
        <v>737</v>
      </c>
      <c r="E575" s="36">
        <v>98</v>
      </c>
      <c r="F575" s="36">
        <v>95</v>
      </c>
      <c r="G575" s="36">
        <v>92</v>
      </c>
      <c r="H575" s="36"/>
      <c r="I575" s="41" t="s">
        <v>89</v>
      </c>
    </row>
    <row r="576" spans="1:9" ht="9.75" customHeight="1">
      <c r="A576" s="58">
        <f t="shared" si="16"/>
        <v>554</v>
      </c>
      <c r="B576" s="39" t="s">
        <v>87</v>
      </c>
      <c r="C576" s="190">
        <v>68</v>
      </c>
      <c r="D576" s="197" t="s">
        <v>738</v>
      </c>
      <c r="E576" s="36"/>
      <c r="F576" s="36">
        <v>95</v>
      </c>
      <c r="G576" s="36">
        <v>92</v>
      </c>
      <c r="H576" s="36">
        <v>80</v>
      </c>
      <c r="I576" s="41" t="s">
        <v>89</v>
      </c>
    </row>
    <row r="577" spans="1:9" ht="9.75" customHeight="1">
      <c r="A577" s="58">
        <f t="shared" si="16"/>
        <v>555</v>
      </c>
      <c r="B577" s="39" t="s">
        <v>87</v>
      </c>
      <c r="C577" s="190">
        <v>30</v>
      </c>
      <c r="D577" s="197" t="s">
        <v>739</v>
      </c>
      <c r="E577" s="36"/>
      <c r="F577" s="36">
        <v>95</v>
      </c>
      <c r="G577" s="36">
        <v>92</v>
      </c>
      <c r="H577" s="36">
        <v>80</v>
      </c>
      <c r="I577" s="41" t="s">
        <v>89</v>
      </c>
    </row>
    <row r="578" spans="1:9" ht="9.75" customHeight="1">
      <c r="A578" s="58">
        <f t="shared" si="16"/>
        <v>556</v>
      </c>
      <c r="B578" s="61" t="s">
        <v>94</v>
      </c>
      <c r="C578" s="86">
        <v>305</v>
      </c>
      <c r="D578" s="87" t="s">
        <v>740</v>
      </c>
      <c r="E578" s="36"/>
      <c r="F578" s="36">
        <v>95</v>
      </c>
      <c r="G578" s="36">
        <v>92</v>
      </c>
      <c r="H578" s="36"/>
      <c r="I578" s="214" t="s">
        <v>89</v>
      </c>
    </row>
    <row r="579" spans="1:9" ht="9.75" customHeight="1">
      <c r="A579" s="58">
        <f t="shared" si="16"/>
        <v>557</v>
      </c>
      <c r="B579" s="94" t="s">
        <v>94</v>
      </c>
      <c r="C579" s="86">
        <v>26</v>
      </c>
      <c r="D579" s="87" t="s">
        <v>741</v>
      </c>
      <c r="E579" s="36"/>
      <c r="F579" s="36">
        <v>95</v>
      </c>
      <c r="G579" s="36">
        <v>92</v>
      </c>
      <c r="H579" s="36"/>
      <c r="I579" s="214" t="s">
        <v>89</v>
      </c>
    </row>
    <row r="580" spans="1:9" ht="9.75" customHeight="1">
      <c r="A580" s="58">
        <f t="shared" si="16"/>
        <v>558</v>
      </c>
      <c r="B580" s="39" t="s">
        <v>87</v>
      </c>
      <c r="C580" s="190">
        <v>63</v>
      </c>
      <c r="D580" s="197" t="s">
        <v>742</v>
      </c>
      <c r="E580" s="36">
        <v>98</v>
      </c>
      <c r="F580" s="36">
        <v>95</v>
      </c>
      <c r="G580" s="36">
        <v>92</v>
      </c>
      <c r="H580" s="36">
        <v>80</v>
      </c>
      <c r="I580" s="41" t="s">
        <v>89</v>
      </c>
    </row>
    <row r="581" spans="1:256" ht="9.75" customHeight="1">
      <c r="A581" s="58">
        <f t="shared" si="16"/>
        <v>559</v>
      </c>
      <c r="B581" s="39" t="s">
        <v>87</v>
      </c>
      <c r="C581" s="190">
        <v>271</v>
      </c>
      <c r="D581" s="197" t="s">
        <v>743</v>
      </c>
      <c r="E581" s="36"/>
      <c r="F581" s="36">
        <v>95</v>
      </c>
      <c r="G581" s="36">
        <v>92</v>
      </c>
      <c r="H581" s="36">
        <v>80</v>
      </c>
      <c r="I581" s="41" t="s">
        <v>89</v>
      </c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  <c r="IP581" s="5"/>
      <c r="IQ581" s="5"/>
      <c r="IR581" s="5"/>
      <c r="IS581" s="5"/>
      <c r="IT581" s="5"/>
      <c r="IU581" s="5"/>
      <c r="IV581" s="5"/>
    </row>
    <row r="582" spans="1:9" ht="9.75" customHeight="1">
      <c r="A582" s="58">
        <f t="shared" si="16"/>
        <v>560</v>
      </c>
      <c r="B582" s="39" t="s">
        <v>87</v>
      </c>
      <c r="C582" s="190">
        <v>69</v>
      </c>
      <c r="D582" s="197" t="s">
        <v>744</v>
      </c>
      <c r="E582" s="36"/>
      <c r="F582" s="36">
        <v>95</v>
      </c>
      <c r="G582" s="36">
        <v>92</v>
      </c>
      <c r="H582" s="36">
        <v>80</v>
      </c>
      <c r="I582" s="41" t="s">
        <v>89</v>
      </c>
    </row>
    <row r="583" spans="1:256" s="5" customFormat="1" ht="9.75" customHeight="1">
      <c r="A583" s="58">
        <f t="shared" si="16"/>
        <v>561</v>
      </c>
      <c r="B583" s="61" t="s">
        <v>94</v>
      </c>
      <c r="C583" s="51">
        <v>307</v>
      </c>
      <c r="D583" s="36" t="s">
        <v>745</v>
      </c>
      <c r="E583" s="36"/>
      <c r="F583" s="36">
        <v>95</v>
      </c>
      <c r="G583" s="36">
        <v>92</v>
      </c>
      <c r="H583" s="36"/>
      <c r="I583" s="41" t="s">
        <v>89</v>
      </c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  <c r="GJ583" s="4"/>
      <c r="GK583" s="4"/>
      <c r="GL583" s="4"/>
      <c r="GM583" s="4"/>
      <c r="GN583" s="4"/>
      <c r="GO583" s="4"/>
      <c r="GP583" s="4"/>
      <c r="GQ583" s="4"/>
      <c r="GR583" s="4"/>
      <c r="GS583" s="4"/>
      <c r="GT583" s="4"/>
      <c r="GU583" s="4"/>
      <c r="GV583" s="4"/>
      <c r="GW583" s="4"/>
      <c r="GX583" s="4"/>
      <c r="GY583" s="4"/>
      <c r="GZ583" s="4"/>
      <c r="HA583" s="4"/>
      <c r="HB583" s="4"/>
      <c r="HC583" s="4"/>
      <c r="HD583" s="4"/>
      <c r="HE583" s="4"/>
      <c r="HF583" s="4"/>
      <c r="HG583" s="4"/>
      <c r="HH583" s="4"/>
      <c r="HI583" s="4"/>
      <c r="HJ583" s="4"/>
      <c r="HK583" s="4"/>
      <c r="HL583" s="4"/>
      <c r="HM583" s="4"/>
      <c r="HN583" s="4"/>
      <c r="HO583" s="4"/>
      <c r="HP583" s="4"/>
      <c r="HQ583" s="4"/>
      <c r="HR583" s="4"/>
      <c r="HS583" s="4"/>
      <c r="HT583" s="4"/>
      <c r="HU583" s="4"/>
      <c r="HV583" s="4"/>
      <c r="HW583" s="4"/>
      <c r="HX583" s="4"/>
      <c r="HY583" s="4"/>
      <c r="HZ583" s="4"/>
      <c r="IA583" s="4"/>
      <c r="IB583" s="4"/>
      <c r="IC583" s="4"/>
      <c r="ID583" s="4"/>
      <c r="IE583" s="4"/>
      <c r="IF583" s="4"/>
      <c r="IG583" s="4"/>
      <c r="IH583" s="4"/>
      <c r="II583" s="4"/>
      <c r="IJ583" s="4"/>
      <c r="IK583" s="4"/>
      <c r="IL583" s="4"/>
      <c r="IM583" s="4"/>
      <c r="IN583" s="4"/>
      <c r="IO583" s="4"/>
      <c r="IP583" s="4"/>
      <c r="IQ583" s="4"/>
      <c r="IR583" s="4"/>
      <c r="IS583" s="4"/>
      <c r="IT583" s="4"/>
      <c r="IU583" s="4"/>
      <c r="IV583" s="4"/>
    </row>
    <row r="584" spans="1:9" ht="9.75" customHeight="1">
      <c r="A584" s="58">
        <f t="shared" si="16"/>
        <v>562</v>
      </c>
      <c r="B584" s="94" t="s">
        <v>94</v>
      </c>
      <c r="C584" s="51">
        <v>27</v>
      </c>
      <c r="D584" s="36" t="s">
        <v>746</v>
      </c>
      <c r="E584" s="36"/>
      <c r="F584" s="36">
        <v>95</v>
      </c>
      <c r="G584" s="36">
        <v>92</v>
      </c>
      <c r="H584" s="36">
        <v>80</v>
      </c>
      <c r="I584" s="41" t="s">
        <v>89</v>
      </c>
    </row>
    <row r="585" spans="1:9" ht="9.75" customHeight="1">
      <c r="A585" s="58">
        <f t="shared" si="16"/>
        <v>563</v>
      </c>
      <c r="B585" s="61" t="s">
        <v>94</v>
      </c>
      <c r="C585" s="51">
        <v>306</v>
      </c>
      <c r="D585" s="36" t="s">
        <v>747</v>
      </c>
      <c r="E585" s="36"/>
      <c r="F585" s="36">
        <v>95</v>
      </c>
      <c r="G585" s="36">
        <v>92</v>
      </c>
      <c r="H585" s="36"/>
      <c r="I585" s="219" t="s">
        <v>89</v>
      </c>
    </row>
    <row r="586" spans="1:9" ht="9.75" customHeight="1">
      <c r="A586" s="58">
        <f t="shared" si="16"/>
        <v>564</v>
      </c>
      <c r="B586" s="39" t="s">
        <v>87</v>
      </c>
      <c r="C586" s="190">
        <v>228</v>
      </c>
      <c r="D586" s="197" t="s">
        <v>748</v>
      </c>
      <c r="E586" s="36"/>
      <c r="F586" s="36">
        <v>95</v>
      </c>
      <c r="G586" s="36">
        <v>92</v>
      </c>
      <c r="H586" s="36">
        <v>80</v>
      </c>
      <c r="I586" s="41" t="s">
        <v>89</v>
      </c>
    </row>
    <row r="587" spans="1:9" ht="9.75" customHeight="1">
      <c r="A587" s="58">
        <f t="shared" si="16"/>
        <v>565</v>
      </c>
      <c r="B587" s="61" t="s">
        <v>94</v>
      </c>
      <c r="C587" s="86">
        <v>304</v>
      </c>
      <c r="D587" s="87" t="s">
        <v>749</v>
      </c>
      <c r="E587" s="36"/>
      <c r="F587" s="36">
        <v>95</v>
      </c>
      <c r="G587" s="36">
        <v>92</v>
      </c>
      <c r="H587" s="36">
        <v>80</v>
      </c>
      <c r="I587" s="214" t="s">
        <v>89</v>
      </c>
    </row>
    <row r="588" spans="1:9" ht="9.75" customHeight="1">
      <c r="A588" s="58">
        <f t="shared" si="16"/>
        <v>566</v>
      </c>
      <c r="B588" s="61" t="s">
        <v>94</v>
      </c>
      <c r="C588" s="86">
        <v>128</v>
      </c>
      <c r="D588" s="87" t="s">
        <v>750</v>
      </c>
      <c r="E588" s="36"/>
      <c r="F588" s="36">
        <v>95</v>
      </c>
      <c r="G588" s="36">
        <v>92</v>
      </c>
      <c r="H588" s="36"/>
      <c r="I588" s="214" t="s">
        <v>89</v>
      </c>
    </row>
    <row r="589" spans="1:9" ht="9.75" customHeight="1">
      <c r="A589" s="58">
        <f t="shared" si="16"/>
        <v>567</v>
      </c>
      <c r="B589" s="61" t="s">
        <v>751</v>
      </c>
      <c r="C589" s="86">
        <v>3</v>
      </c>
      <c r="D589" s="87" t="s">
        <v>752</v>
      </c>
      <c r="E589" s="36"/>
      <c r="F589" s="36">
        <v>95</v>
      </c>
      <c r="G589" s="36">
        <v>92</v>
      </c>
      <c r="H589" s="36">
        <v>80</v>
      </c>
      <c r="I589" s="41" t="s">
        <v>89</v>
      </c>
    </row>
    <row r="590" spans="1:9" ht="9.75" customHeight="1">
      <c r="A590" s="58">
        <f t="shared" si="16"/>
        <v>568</v>
      </c>
      <c r="B590" s="79" t="s">
        <v>417</v>
      </c>
      <c r="C590" s="86">
        <v>7</v>
      </c>
      <c r="D590" s="87" t="s">
        <v>753</v>
      </c>
      <c r="E590" s="36"/>
      <c r="F590" s="36">
        <v>95</v>
      </c>
      <c r="G590" s="36">
        <v>92</v>
      </c>
      <c r="H590" s="36">
        <v>80</v>
      </c>
      <c r="I590" s="214" t="s">
        <v>89</v>
      </c>
    </row>
    <row r="591" spans="1:9" ht="9.75" customHeight="1">
      <c r="A591" s="58">
        <f t="shared" si="16"/>
        <v>569</v>
      </c>
      <c r="B591" s="94" t="s">
        <v>417</v>
      </c>
      <c r="C591" s="51">
        <v>8</v>
      </c>
      <c r="D591" s="36" t="s">
        <v>754</v>
      </c>
      <c r="E591" s="36"/>
      <c r="F591" s="36">
        <v>95</v>
      </c>
      <c r="G591" s="36">
        <v>92</v>
      </c>
      <c r="H591" s="36">
        <v>80</v>
      </c>
      <c r="I591" s="214" t="s">
        <v>89</v>
      </c>
    </row>
    <row r="592" spans="1:9" ht="9.75" customHeight="1">
      <c r="A592" s="58">
        <f t="shared" si="16"/>
        <v>570</v>
      </c>
      <c r="B592" s="39" t="s">
        <v>127</v>
      </c>
      <c r="C592" s="86">
        <v>10</v>
      </c>
      <c r="D592" s="87" t="s">
        <v>755</v>
      </c>
      <c r="E592" s="36"/>
      <c r="F592" s="36">
        <v>95</v>
      </c>
      <c r="G592" s="36">
        <v>92</v>
      </c>
      <c r="H592" s="36">
        <v>80</v>
      </c>
      <c r="I592" s="41" t="s">
        <v>89</v>
      </c>
    </row>
    <row r="593" spans="1:9" ht="9.75" customHeight="1">
      <c r="A593" s="58">
        <f t="shared" si="16"/>
        <v>571</v>
      </c>
      <c r="B593" s="61" t="s">
        <v>751</v>
      </c>
      <c r="C593" s="86">
        <v>1</v>
      </c>
      <c r="D593" s="87" t="s">
        <v>756</v>
      </c>
      <c r="E593" s="36"/>
      <c r="F593" s="36">
        <v>95</v>
      </c>
      <c r="G593" s="36">
        <v>92</v>
      </c>
      <c r="H593" s="36">
        <v>80</v>
      </c>
      <c r="I593" s="41" t="s">
        <v>89</v>
      </c>
    </row>
    <row r="594" spans="1:9" ht="9.75" customHeight="1" thickBot="1">
      <c r="A594" s="58">
        <f t="shared" si="16"/>
        <v>572</v>
      </c>
      <c r="B594" s="61" t="s">
        <v>751</v>
      </c>
      <c r="C594" s="86">
        <v>2</v>
      </c>
      <c r="D594" s="87" t="s">
        <v>757</v>
      </c>
      <c r="E594" s="36"/>
      <c r="F594" s="36">
        <v>95</v>
      </c>
      <c r="G594" s="36">
        <v>92</v>
      </c>
      <c r="H594" s="36">
        <v>80</v>
      </c>
      <c r="I594" s="41" t="s">
        <v>89</v>
      </c>
    </row>
    <row r="595" spans="1:9" ht="9.75" customHeight="1" thickBot="1">
      <c r="A595" s="21"/>
      <c r="B595" s="22"/>
      <c r="C595" s="23"/>
      <c r="D595" s="24" t="s">
        <v>758</v>
      </c>
      <c r="E595" s="25"/>
      <c r="F595" s="25"/>
      <c r="G595" s="25"/>
      <c r="H595" s="25"/>
      <c r="I595" s="26"/>
    </row>
    <row r="596" spans="1:9" ht="9.75" customHeight="1">
      <c r="A596" s="32">
        <f>A594+1</f>
        <v>573</v>
      </c>
      <c r="B596" s="206" t="s">
        <v>427</v>
      </c>
      <c r="C596" s="80">
        <v>14</v>
      </c>
      <c r="D596" s="79" t="s">
        <v>759</v>
      </c>
      <c r="E596" s="81"/>
      <c r="F596" s="200">
        <v>95</v>
      </c>
      <c r="G596" s="81">
        <v>92</v>
      </c>
      <c r="H596" s="81">
        <v>80</v>
      </c>
      <c r="I596" s="221" t="s">
        <v>89</v>
      </c>
    </row>
    <row r="597" spans="1:9" ht="9.75" customHeight="1">
      <c r="A597" s="58">
        <f aca="true" t="shared" si="17" ref="A597:A623">A596+1</f>
        <v>574</v>
      </c>
      <c r="B597" s="206" t="s">
        <v>427</v>
      </c>
      <c r="C597" s="51">
        <v>15</v>
      </c>
      <c r="D597" s="61" t="s">
        <v>760</v>
      </c>
      <c r="E597" s="36"/>
      <c r="F597" s="200">
        <v>95</v>
      </c>
      <c r="G597" s="81">
        <v>92</v>
      </c>
      <c r="H597" s="81">
        <v>80</v>
      </c>
      <c r="I597" s="221" t="s">
        <v>89</v>
      </c>
    </row>
    <row r="598" spans="1:9" ht="9.75" customHeight="1">
      <c r="A598" s="58">
        <f t="shared" si="17"/>
        <v>575</v>
      </c>
      <c r="B598" s="45" t="s">
        <v>199</v>
      </c>
      <c r="C598" s="80">
        <v>19</v>
      </c>
      <c r="D598" s="79" t="s">
        <v>761</v>
      </c>
      <c r="E598" s="200">
        <v>98</v>
      </c>
      <c r="F598" s="200">
        <v>95</v>
      </c>
      <c r="G598" s="81">
        <v>92</v>
      </c>
      <c r="H598" s="81">
        <v>80</v>
      </c>
      <c r="I598" s="221" t="s">
        <v>89</v>
      </c>
    </row>
    <row r="599" spans="1:9" ht="9.75" customHeight="1">
      <c r="A599" s="58">
        <f t="shared" si="17"/>
        <v>576</v>
      </c>
      <c r="B599" s="39" t="s">
        <v>87</v>
      </c>
      <c r="C599" s="190">
        <v>206</v>
      </c>
      <c r="D599" s="197" t="s">
        <v>762</v>
      </c>
      <c r="E599" s="36">
        <v>98</v>
      </c>
      <c r="F599" s="36">
        <v>95</v>
      </c>
      <c r="G599" s="36">
        <v>92</v>
      </c>
      <c r="H599" s="36">
        <v>80</v>
      </c>
      <c r="I599" s="41" t="s">
        <v>89</v>
      </c>
    </row>
    <row r="600" spans="1:9" ht="9.75" customHeight="1">
      <c r="A600" s="58">
        <f t="shared" si="17"/>
        <v>577</v>
      </c>
      <c r="B600" s="79" t="s">
        <v>94</v>
      </c>
      <c r="C600" s="80">
        <v>82</v>
      </c>
      <c r="D600" s="81" t="s">
        <v>763</v>
      </c>
      <c r="E600" s="36"/>
      <c r="F600" s="200">
        <v>95</v>
      </c>
      <c r="G600" s="81">
        <v>92</v>
      </c>
      <c r="H600" s="81"/>
      <c r="I600" s="221" t="s">
        <v>89</v>
      </c>
    </row>
    <row r="601" spans="1:9" ht="9.75" customHeight="1">
      <c r="A601" s="58">
        <f t="shared" si="17"/>
        <v>578</v>
      </c>
      <c r="B601" s="79" t="s">
        <v>94</v>
      </c>
      <c r="C601" s="80">
        <v>83</v>
      </c>
      <c r="D601" s="81" t="s">
        <v>764</v>
      </c>
      <c r="E601" s="36"/>
      <c r="F601" s="81">
        <v>95</v>
      </c>
      <c r="G601" s="81">
        <v>92</v>
      </c>
      <c r="H601" s="81"/>
      <c r="I601" s="82" t="s">
        <v>89</v>
      </c>
    </row>
    <row r="602" spans="1:9" ht="9.75" customHeight="1">
      <c r="A602" s="58">
        <f t="shared" si="17"/>
        <v>579</v>
      </c>
      <c r="B602" s="61" t="s">
        <v>765</v>
      </c>
      <c r="C602" s="51" t="s">
        <v>81</v>
      </c>
      <c r="D602" s="61" t="s">
        <v>766</v>
      </c>
      <c r="E602" s="36"/>
      <c r="F602" s="36">
        <v>95</v>
      </c>
      <c r="G602" s="36">
        <v>92</v>
      </c>
      <c r="H602" s="36">
        <v>80</v>
      </c>
      <c r="I602" s="41" t="s">
        <v>89</v>
      </c>
    </row>
    <row r="603" spans="1:9" ht="9.75" customHeight="1">
      <c r="A603" s="58">
        <f t="shared" si="17"/>
        <v>580</v>
      </c>
      <c r="B603" s="39" t="s">
        <v>87</v>
      </c>
      <c r="C603" s="190">
        <v>269</v>
      </c>
      <c r="D603" s="197" t="s">
        <v>767</v>
      </c>
      <c r="E603" s="36"/>
      <c r="F603" s="36">
        <v>95</v>
      </c>
      <c r="G603" s="36">
        <v>92</v>
      </c>
      <c r="H603" s="36">
        <v>80</v>
      </c>
      <c r="I603" s="41" t="s">
        <v>89</v>
      </c>
    </row>
    <row r="604" spans="1:9" ht="9.75" customHeight="1">
      <c r="A604" s="58">
        <f t="shared" si="17"/>
        <v>581</v>
      </c>
      <c r="B604" s="61" t="s">
        <v>94</v>
      </c>
      <c r="C604" s="51">
        <v>326</v>
      </c>
      <c r="D604" s="36" t="s">
        <v>768</v>
      </c>
      <c r="E604" s="36"/>
      <c r="F604" s="36">
        <v>95</v>
      </c>
      <c r="G604" s="36">
        <v>92</v>
      </c>
      <c r="H604" s="36"/>
      <c r="I604" s="41" t="s">
        <v>89</v>
      </c>
    </row>
    <row r="605" spans="1:9" ht="9.75" customHeight="1">
      <c r="A605" s="58">
        <f t="shared" si="17"/>
        <v>582</v>
      </c>
      <c r="B605" s="39" t="s">
        <v>87</v>
      </c>
      <c r="C605" s="190">
        <v>268</v>
      </c>
      <c r="D605" s="197" t="s">
        <v>769</v>
      </c>
      <c r="E605" s="36"/>
      <c r="F605" s="36">
        <v>95</v>
      </c>
      <c r="G605" s="36">
        <v>92</v>
      </c>
      <c r="H605" s="36">
        <v>80</v>
      </c>
      <c r="I605" s="41" t="s">
        <v>89</v>
      </c>
    </row>
    <row r="606" spans="1:9" ht="9.75" customHeight="1">
      <c r="A606" s="58">
        <f t="shared" si="17"/>
        <v>583</v>
      </c>
      <c r="B606" s="61" t="s">
        <v>94</v>
      </c>
      <c r="C606" s="51">
        <v>181</v>
      </c>
      <c r="D606" s="36" t="s">
        <v>770</v>
      </c>
      <c r="E606" s="36"/>
      <c r="F606" s="36">
        <v>95</v>
      </c>
      <c r="G606" s="36">
        <v>92</v>
      </c>
      <c r="H606" s="36"/>
      <c r="I606" s="41" t="s">
        <v>89</v>
      </c>
    </row>
    <row r="607" spans="1:9" ht="9.75" customHeight="1">
      <c r="A607" s="58">
        <f t="shared" si="17"/>
        <v>584</v>
      </c>
      <c r="B607" s="39" t="s">
        <v>87</v>
      </c>
      <c r="C607" s="190">
        <v>165</v>
      </c>
      <c r="D607" s="197" t="s">
        <v>771</v>
      </c>
      <c r="E607" s="36"/>
      <c r="F607" s="36">
        <v>95</v>
      </c>
      <c r="G607" s="36">
        <v>92</v>
      </c>
      <c r="H607" s="36">
        <v>80</v>
      </c>
      <c r="I607" s="41" t="s">
        <v>89</v>
      </c>
    </row>
    <row r="608" spans="1:9" ht="9.75" customHeight="1">
      <c r="A608" s="58">
        <f t="shared" si="17"/>
        <v>585</v>
      </c>
      <c r="B608" s="39" t="s">
        <v>199</v>
      </c>
      <c r="C608" s="222">
        <v>14</v>
      </c>
      <c r="D608" s="197" t="s">
        <v>772</v>
      </c>
      <c r="E608" s="36"/>
      <c r="F608" s="36">
        <v>95</v>
      </c>
      <c r="G608" s="36">
        <v>92</v>
      </c>
      <c r="H608" s="36">
        <v>80</v>
      </c>
      <c r="I608" s="41" t="s">
        <v>89</v>
      </c>
    </row>
    <row r="609" spans="1:9" ht="9.75" customHeight="1">
      <c r="A609" s="58">
        <f t="shared" si="17"/>
        <v>586</v>
      </c>
      <c r="B609" s="61" t="s">
        <v>94</v>
      </c>
      <c r="C609" s="51">
        <v>311</v>
      </c>
      <c r="D609" s="36" t="s">
        <v>773</v>
      </c>
      <c r="E609" s="36"/>
      <c r="F609" s="36">
        <v>95</v>
      </c>
      <c r="G609" s="36">
        <v>92</v>
      </c>
      <c r="H609" s="36">
        <v>80</v>
      </c>
      <c r="I609" s="41" t="s">
        <v>89</v>
      </c>
    </row>
    <row r="610" spans="1:9" ht="9.75" customHeight="1">
      <c r="A610" s="58">
        <f t="shared" si="17"/>
        <v>587</v>
      </c>
      <c r="B610" s="61" t="s">
        <v>94</v>
      </c>
      <c r="C610" s="51">
        <v>312</v>
      </c>
      <c r="D610" s="36" t="s">
        <v>774</v>
      </c>
      <c r="E610" s="36"/>
      <c r="F610" s="36">
        <v>95</v>
      </c>
      <c r="G610" s="36">
        <v>92</v>
      </c>
      <c r="H610" s="36"/>
      <c r="I610" s="41" t="s">
        <v>89</v>
      </c>
    </row>
    <row r="611" spans="1:9" ht="9.75" customHeight="1">
      <c r="A611" s="58">
        <f t="shared" si="17"/>
        <v>588</v>
      </c>
      <c r="B611" s="79" t="s">
        <v>686</v>
      </c>
      <c r="C611" s="80" t="s">
        <v>775</v>
      </c>
      <c r="D611" s="79" t="s">
        <v>776</v>
      </c>
      <c r="E611" s="81"/>
      <c r="F611" s="81">
        <v>95</v>
      </c>
      <c r="G611" s="81">
        <v>92</v>
      </c>
      <c r="H611" s="81">
        <v>80</v>
      </c>
      <c r="I611" s="82" t="s">
        <v>89</v>
      </c>
    </row>
    <row r="612" spans="1:9" ht="9.75" customHeight="1">
      <c r="A612" s="58">
        <f t="shared" si="17"/>
        <v>589</v>
      </c>
      <c r="B612" s="61" t="s">
        <v>94</v>
      </c>
      <c r="C612" s="51">
        <v>310</v>
      </c>
      <c r="D612" s="36" t="s">
        <v>777</v>
      </c>
      <c r="E612" s="36"/>
      <c r="F612" s="36">
        <v>95</v>
      </c>
      <c r="G612" s="36">
        <v>92</v>
      </c>
      <c r="H612" s="36">
        <v>80</v>
      </c>
      <c r="I612" s="41" t="s">
        <v>89</v>
      </c>
    </row>
    <row r="613" spans="1:9" ht="9.75" customHeight="1">
      <c r="A613" s="58">
        <f>A611+1</f>
        <v>589</v>
      </c>
      <c r="B613" s="79" t="s">
        <v>686</v>
      </c>
      <c r="C613" s="51" t="s">
        <v>778</v>
      </c>
      <c r="D613" s="61" t="s">
        <v>779</v>
      </c>
      <c r="E613" s="36"/>
      <c r="F613" s="36">
        <v>95</v>
      </c>
      <c r="G613" s="36">
        <v>92</v>
      </c>
      <c r="H613" s="36">
        <v>80</v>
      </c>
      <c r="I613" s="41"/>
    </row>
    <row r="614" spans="1:9" ht="9.75" customHeight="1">
      <c r="A614" s="58">
        <f>A612+1</f>
        <v>590</v>
      </c>
      <c r="B614" s="79" t="s">
        <v>686</v>
      </c>
      <c r="C614" s="51" t="s">
        <v>780</v>
      </c>
      <c r="D614" s="61" t="s">
        <v>781</v>
      </c>
      <c r="E614" s="36"/>
      <c r="F614" s="36">
        <v>95</v>
      </c>
      <c r="G614" s="36">
        <v>92</v>
      </c>
      <c r="H614" s="36">
        <v>80</v>
      </c>
      <c r="I614" s="41" t="s">
        <v>89</v>
      </c>
    </row>
    <row r="615" spans="1:9" ht="9.75" customHeight="1">
      <c r="A615" s="58">
        <f t="shared" si="17"/>
        <v>591</v>
      </c>
      <c r="B615" s="39" t="s">
        <v>87</v>
      </c>
      <c r="C615" s="190">
        <v>166</v>
      </c>
      <c r="D615" s="197" t="s">
        <v>782</v>
      </c>
      <c r="E615" s="36"/>
      <c r="F615" s="36">
        <v>95</v>
      </c>
      <c r="G615" s="36">
        <v>92</v>
      </c>
      <c r="H615" s="36">
        <v>80</v>
      </c>
      <c r="I615" s="41" t="s">
        <v>89</v>
      </c>
    </row>
    <row r="616" spans="1:9" ht="9.75" customHeight="1">
      <c r="A616" s="58">
        <f t="shared" si="17"/>
        <v>592</v>
      </c>
      <c r="B616" s="39" t="s">
        <v>127</v>
      </c>
      <c r="C616" s="190">
        <v>5</v>
      </c>
      <c r="D616" s="197" t="s">
        <v>783</v>
      </c>
      <c r="E616" s="36"/>
      <c r="F616" s="36">
        <v>95</v>
      </c>
      <c r="G616" s="36">
        <v>92</v>
      </c>
      <c r="H616" s="36">
        <v>80</v>
      </c>
      <c r="I616" s="41" t="s">
        <v>89</v>
      </c>
    </row>
    <row r="617" spans="1:9" ht="9.75" customHeight="1">
      <c r="A617" s="58">
        <f t="shared" si="17"/>
        <v>593</v>
      </c>
      <c r="B617" s="39" t="s">
        <v>127</v>
      </c>
      <c r="C617" s="190">
        <v>6</v>
      </c>
      <c r="D617" s="197" t="s">
        <v>784</v>
      </c>
      <c r="E617" s="36"/>
      <c r="F617" s="36">
        <v>95</v>
      </c>
      <c r="G617" s="36">
        <v>92</v>
      </c>
      <c r="H617" s="36">
        <v>80</v>
      </c>
      <c r="I617" s="41" t="s">
        <v>89</v>
      </c>
    </row>
    <row r="618" spans="1:9" ht="9.75" customHeight="1">
      <c r="A618" s="58">
        <f t="shared" si="17"/>
        <v>594</v>
      </c>
      <c r="B618" s="39" t="s">
        <v>87</v>
      </c>
      <c r="C618" s="190">
        <v>230</v>
      </c>
      <c r="D618" s="197" t="s">
        <v>785</v>
      </c>
      <c r="E618" s="36"/>
      <c r="F618" s="36">
        <v>95</v>
      </c>
      <c r="G618" s="36">
        <v>92</v>
      </c>
      <c r="H618" s="36">
        <v>80</v>
      </c>
      <c r="I618" s="41" t="s">
        <v>89</v>
      </c>
    </row>
    <row r="619" spans="1:9" ht="9.75" customHeight="1">
      <c r="A619" s="58">
        <f t="shared" si="17"/>
        <v>595</v>
      </c>
      <c r="B619" s="39" t="s">
        <v>87</v>
      </c>
      <c r="C619" s="190">
        <v>231</v>
      </c>
      <c r="D619" s="197" t="s">
        <v>786</v>
      </c>
      <c r="E619" s="36"/>
      <c r="F619" s="36">
        <v>95</v>
      </c>
      <c r="G619" s="36">
        <v>92</v>
      </c>
      <c r="H619" s="36">
        <v>80</v>
      </c>
      <c r="I619" s="41" t="s">
        <v>89</v>
      </c>
    </row>
    <row r="620" spans="1:9" ht="9.75" customHeight="1">
      <c r="A620" s="58">
        <f t="shared" si="17"/>
        <v>596</v>
      </c>
      <c r="B620" s="33" t="s">
        <v>83</v>
      </c>
      <c r="C620" s="42">
        <v>3</v>
      </c>
      <c r="D620" s="33" t="s">
        <v>787</v>
      </c>
      <c r="E620" s="37"/>
      <c r="F620" s="37">
        <v>95</v>
      </c>
      <c r="G620" s="37">
        <v>92</v>
      </c>
      <c r="H620" s="37"/>
      <c r="I620" s="44" t="s">
        <v>89</v>
      </c>
    </row>
    <row r="621" spans="1:9" ht="9.75" customHeight="1">
      <c r="A621" s="58">
        <f t="shared" si="17"/>
        <v>597</v>
      </c>
      <c r="B621" s="39" t="s">
        <v>87</v>
      </c>
      <c r="C621" s="190">
        <v>86</v>
      </c>
      <c r="D621" s="197" t="s">
        <v>788</v>
      </c>
      <c r="E621" s="36">
        <v>98</v>
      </c>
      <c r="F621" s="36">
        <v>95</v>
      </c>
      <c r="G621" s="36">
        <v>92</v>
      </c>
      <c r="H621" s="36"/>
      <c r="I621" s="41" t="s">
        <v>89</v>
      </c>
    </row>
    <row r="622" spans="1:9" ht="9.75" customHeight="1">
      <c r="A622" s="58">
        <f t="shared" si="17"/>
        <v>598</v>
      </c>
      <c r="B622" s="39" t="s">
        <v>199</v>
      </c>
      <c r="C622" s="80">
        <v>16</v>
      </c>
      <c r="D622" s="79" t="s">
        <v>789</v>
      </c>
      <c r="E622" s="81"/>
      <c r="F622" s="81">
        <v>95</v>
      </c>
      <c r="G622" s="81">
        <v>92</v>
      </c>
      <c r="H622" s="81">
        <v>80</v>
      </c>
      <c r="I622" s="82" t="s">
        <v>89</v>
      </c>
    </row>
    <row r="623" spans="1:9" ht="9.75" customHeight="1" thickBot="1">
      <c r="A623" s="68">
        <f t="shared" si="17"/>
        <v>599</v>
      </c>
      <c r="B623" s="54" t="s">
        <v>87</v>
      </c>
      <c r="C623" s="223">
        <v>87</v>
      </c>
      <c r="D623" s="224" t="s">
        <v>790</v>
      </c>
      <c r="E623" s="56"/>
      <c r="F623" s="56">
        <v>95</v>
      </c>
      <c r="G623" s="56">
        <v>92</v>
      </c>
      <c r="H623" s="56"/>
      <c r="I623" s="57"/>
    </row>
    <row r="624" spans="1:9" ht="9.75" customHeight="1" thickBot="1">
      <c r="A624" s="21"/>
      <c r="B624" s="22"/>
      <c r="C624" s="23"/>
      <c r="D624" s="24" t="s">
        <v>791</v>
      </c>
      <c r="E624" s="25"/>
      <c r="F624" s="25"/>
      <c r="G624" s="25"/>
      <c r="H624" s="25"/>
      <c r="I624" s="26"/>
    </row>
    <row r="625" spans="1:9" ht="9.75" customHeight="1">
      <c r="A625" s="80">
        <f>A623+1</f>
        <v>600</v>
      </c>
      <c r="B625" s="225" t="s">
        <v>792</v>
      </c>
      <c r="C625" s="91">
        <v>11</v>
      </c>
      <c r="D625" s="226" t="s">
        <v>793</v>
      </c>
      <c r="E625" s="30">
        <v>98</v>
      </c>
      <c r="F625" s="30">
        <v>95</v>
      </c>
      <c r="G625" s="30">
        <v>92</v>
      </c>
      <c r="H625" s="30">
        <v>80</v>
      </c>
      <c r="I625" s="31" t="s">
        <v>89</v>
      </c>
    </row>
    <row r="626" spans="1:9" ht="9.75" customHeight="1">
      <c r="A626" s="58">
        <f aca="true" t="shared" si="18" ref="A626:A669">A625+1</f>
        <v>601</v>
      </c>
      <c r="B626" s="79" t="s">
        <v>794</v>
      </c>
      <c r="C626" s="80">
        <v>1</v>
      </c>
      <c r="D626" s="79" t="s">
        <v>795</v>
      </c>
      <c r="E626" s="81"/>
      <c r="F626" s="81">
        <v>95</v>
      </c>
      <c r="G626" s="81">
        <v>92</v>
      </c>
      <c r="H626" s="81">
        <v>80</v>
      </c>
      <c r="I626" s="82" t="s">
        <v>89</v>
      </c>
    </row>
    <row r="627" spans="1:9" ht="9.75" customHeight="1">
      <c r="A627" s="58">
        <f t="shared" si="18"/>
        <v>602</v>
      </c>
      <c r="B627" s="227" t="s">
        <v>792</v>
      </c>
      <c r="C627" s="51">
        <v>3</v>
      </c>
      <c r="D627" s="49" t="s">
        <v>796</v>
      </c>
      <c r="E627" s="36"/>
      <c r="F627" s="36">
        <v>95</v>
      </c>
      <c r="G627" s="36">
        <v>92</v>
      </c>
      <c r="H627" s="36">
        <v>80</v>
      </c>
      <c r="I627" s="41" t="s">
        <v>89</v>
      </c>
    </row>
    <row r="628" spans="1:9" ht="9.75" customHeight="1">
      <c r="A628" s="58">
        <f t="shared" si="18"/>
        <v>603</v>
      </c>
      <c r="B628" s="227" t="s">
        <v>792</v>
      </c>
      <c r="C628" s="51">
        <v>1</v>
      </c>
      <c r="D628" s="49" t="s">
        <v>797</v>
      </c>
      <c r="E628" s="36">
        <v>98</v>
      </c>
      <c r="F628" s="36">
        <v>95</v>
      </c>
      <c r="G628" s="36">
        <v>92</v>
      </c>
      <c r="H628" s="36">
        <v>80</v>
      </c>
      <c r="I628" s="41" t="s">
        <v>89</v>
      </c>
    </row>
    <row r="629" spans="1:9" ht="9.75" customHeight="1">
      <c r="A629" s="58">
        <f t="shared" si="18"/>
        <v>604</v>
      </c>
      <c r="B629" s="79" t="s">
        <v>794</v>
      </c>
      <c r="C629" s="51">
        <v>3</v>
      </c>
      <c r="D629" s="61" t="s">
        <v>798</v>
      </c>
      <c r="E629" s="36"/>
      <c r="F629" s="36">
        <v>95</v>
      </c>
      <c r="G629" s="36">
        <v>92</v>
      </c>
      <c r="H629" s="36">
        <v>80</v>
      </c>
      <c r="I629" s="41" t="s">
        <v>89</v>
      </c>
    </row>
    <row r="630" spans="1:9" ht="9.75" customHeight="1">
      <c r="A630" s="58">
        <f t="shared" si="18"/>
        <v>605</v>
      </c>
      <c r="B630" s="227" t="s">
        <v>792</v>
      </c>
      <c r="C630" s="51">
        <v>14</v>
      </c>
      <c r="D630" s="61" t="s">
        <v>799</v>
      </c>
      <c r="E630" s="81">
        <v>98</v>
      </c>
      <c r="F630" s="36">
        <v>95</v>
      </c>
      <c r="G630" s="36">
        <v>92</v>
      </c>
      <c r="H630" s="36">
        <v>80</v>
      </c>
      <c r="I630" s="41" t="s">
        <v>89</v>
      </c>
    </row>
    <row r="631" spans="1:9" ht="9.75" customHeight="1">
      <c r="A631" s="58">
        <f t="shared" si="18"/>
        <v>606</v>
      </c>
      <c r="B631" s="61" t="s">
        <v>94</v>
      </c>
      <c r="C631" s="86">
        <v>315</v>
      </c>
      <c r="D631" s="87" t="s">
        <v>800</v>
      </c>
      <c r="E631" s="87"/>
      <c r="F631" s="87">
        <v>95</v>
      </c>
      <c r="G631" s="87">
        <v>92</v>
      </c>
      <c r="H631" s="87">
        <v>80</v>
      </c>
      <c r="I631" s="88" t="s">
        <v>89</v>
      </c>
    </row>
    <row r="632" spans="1:9" ht="9.75" customHeight="1">
      <c r="A632" s="58">
        <f t="shared" si="18"/>
        <v>607</v>
      </c>
      <c r="B632" s="61" t="s">
        <v>801</v>
      </c>
      <c r="C632" s="86">
        <v>1</v>
      </c>
      <c r="D632" s="36" t="s">
        <v>802</v>
      </c>
      <c r="E632" s="87"/>
      <c r="F632" s="87">
        <v>95</v>
      </c>
      <c r="G632" s="87">
        <v>92</v>
      </c>
      <c r="H632" s="87"/>
      <c r="I632" s="88" t="s">
        <v>89</v>
      </c>
    </row>
    <row r="633" spans="1:9" ht="9.75" customHeight="1">
      <c r="A633" s="58">
        <f t="shared" si="18"/>
        <v>608</v>
      </c>
      <c r="B633" s="39" t="s">
        <v>803</v>
      </c>
      <c r="C633" s="40">
        <v>1</v>
      </c>
      <c r="D633" s="36" t="s">
        <v>804</v>
      </c>
      <c r="E633" s="36"/>
      <c r="F633" s="36">
        <v>95</v>
      </c>
      <c r="G633" s="36">
        <v>92</v>
      </c>
      <c r="H633" s="87">
        <v>80</v>
      </c>
      <c r="I633" s="41" t="s">
        <v>89</v>
      </c>
    </row>
    <row r="634" spans="1:9" ht="9.75" customHeight="1">
      <c r="A634" s="58">
        <f t="shared" si="18"/>
        <v>609</v>
      </c>
      <c r="B634" s="168" t="s">
        <v>427</v>
      </c>
      <c r="C634" s="80">
        <v>7</v>
      </c>
      <c r="D634" s="189" t="s">
        <v>805</v>
      </c>
      <c r="E634" s="81"/>
      <c r="F634" s="81">
        <v>95</v>
      </c>
      <c r="G634" s="81">
        <v>92</v>
      </c>
      <c r="H634" s="81">
        <v>80</v>
      </c>
      <c r="I634" s="82" t="s">
        <v>89</v>
      </c>
    </row>
    <row r="635" spans="1:9" ht="9.75" customHeight="1">
      <c r="A635" s="58">
        <f t="shared" si="18"/>
        <v>610</v>
      </c>
      <c r="B635" s="79" t="s">
        <v>94</v>
      </c>
      <c r="C635" s="51">
        <v>313</v>
      </c>
      <c r="D635" s="36" t="s">
        <v>806</v>
      </c>
      <c r="E635" s="36"/>
      <c r="F635" s="36">
        <v>95</v>
      </c>
      <c r="G635" s="36">
        <v>92</v>
      </c>
      <c r="H635" s="36"/>
      <c r="I635" s="41" t="s">
        <v>89</v>
      </c>
    </row>
    <row r="636" spans="1:9" ht="9.75" customHeight="1">
      <c r="A636" s="58">
        <f t="shared" si="18"/>
        <v>611</v>
      </c>
      <c r="B636" s="94" t="s">
        <v>94</v>
      </c>
      <c r="C636" s="40">
        <v>81</v>
      </c>
      <c r="D636" s="36" t="s">
        <v>807</v>
      </c>
      <c r="E636" s="36"/>
      <c r="F636" s="36">
        <v>95</v>
      </c>
      <c r="G636" s="36">
        <v>92</v>
      </c>
      <c r="H636" s="36"/>
      <c r="I636" s="41" t="s">
        <v>89</v>
      </c>
    </row>
    <row r="637" spans="1:9" ht="9.75" customHeight="1">
      <c r="A637" s="58">
        <f t="shared" si="18"/>
        <v>612</v>
      </c>
      <c r="B637" s="94" t="s">
        <v>94</v>
      </c>
      <c r="C637" s="40">
        <v>170</v>
      </c>
      <c r="D637" s="36" t="s">
        <v>808</v>
      </c>
      <c r="E637" s="36"/>
      <c r="F637" s="36">
        <v>95</v>
      </c>
      <c r="G637" s="36">
        <v>92</v>
      </c>
      <c r="H637" s="36"/>
      <c r="I637" s="41" t="s">
        <v>89</v>
      </c>
    </row>
    <row r="638" spans="1:9" ht="9.75" customHeight="1">
      <c r="A638" s="58">
        <f t="shared" si="18"/>
        <v>613</v>
      </c>
      <c r="B638" s="227" t="s">
        <v>792</v>
      </c>
      <c r="C638" s="80">
        <v>9</v>
      </c>
      <c r="D638" s="49" t="s">
        <v>809</v>
      </c>
      <c r="E638" s="81"/>
      <c r="F638" s="81">
        <v>95</v>
      </c>
      <c r="G638" s="81">
        <v>92</v>
      </c>
      <c r="H638" s="81">
        <v>80</v>
      </c>
      <c r="I638" s="82" t="s">
        <v>89</v>
      </c>
    </row>
    <row r="639" spans="1:9" ht="9.75" customHeight="1">
      <c r="A639" s="58">
        <f t="shared" si="18"/>
        <v>614</v>
      </c>
      <c r="B639" s="227" t="s">
        <v>792</v>
      </c>
      <c r="C639" s="51">
        <v>10</v>
      </c>
      <c r="D639" s="49" t="s">
        <v>810</v>
      </c>
      <c r="E639" s="36"/>
      <c r="F639" s="36">
        <v>95</v>
      </c>
      <c r="G639" s="36">
        <v>92</v>
      </c>
      <c r="H639" s="36">
        <v>80</v>
      </c>
      <c r="I639" s="41" t="s">
        <v>89</v>
      </c>
    </row>
    <row r="640" spans="1:9" ht="9.75" customHeight="1">
      <c r="A640" s="58">
        <f t="shared" si="18"/>
        <v>615</v>
      </c>
      <c r="B640" s="39" t="s">
        <v>87</v>
      </c>
      <c r="C640" s="190">
        <v>89</v>
      </c>
      <c r="D640" s="197" t="s">
        <v>811</v>
      </c>
      <c r="E640" s="36">
        <v>98</v>
      </c>
      <c r="F640" s="36">
        <v>95</v>
      </c>
      <c r="G640" s="36">
        <v>92</v>
      </c>
      <c r="H640" s="36">
        <v>80</v>
      </c>
      <c r="I640" s="41" t="s">
        <v>89</v>
      </c>
    </row>
    <row r="641" spans="1:9" ht="9.75" customHeight="1">
      <c r="A641" s="58">
        <f t="shared" si="18"/>
        <v>616</v>
      </c>
      <c r="B641" s="168" t="s">
        <v>427</v>
      </c>
      <c r="C641" s="80">
        <v>13</v>
      </c>
      <c r="D641" s="197" t="s">
        <v>812</v>
      </c>
      <c r="E641" s="81"/>
      <c r="F641" s="81">
        <v>95</v>
      </c>
      <c r="G641" s="81">
        <v>92</v>
      </c>
      <c r="H641" s="81">
        <v>80</v>
      </c>
      <c r="I641" s="82" t="s">
        <v>89</v>
      </c>
    </row>
    <row r="642" spans="1:9" ht="9.75" customHeight="1">
      <c r="A642" s="58">
        <f t="shared" si="18"/>
        <v>617</v>
      </c>
      <c r="B642" s="94" t="s">
        <v>94</v>
      </c>
      <c r="C642" s="120">
        <v>184</v>
      </c>
      <c r="D642" s="36" t="s">
        <v>813</v>
      </c>
      <c r="E642" s="81"/>
      <c r="F642" s="81">
        <v>95</v>
      </c>
      <c r="G642" s="81">
        <v>92</v>
      </c>
      <c r="H642" s="81"/>
      <c r="I642" s="82" t="s">
        <v>89</v>
      </c>
    </row>
    <row r="643" spans="1:9" ht="9.75" customHeight="1">
      <c r="A643" s="58">
        <f t="shared" si="18"/>
        <v>618</v>
      </c>
      <c r="B643" s="39" t="s">
        <v>87</v>
      </c>
      <c r="C643" s="190">
        <v>169</v>
      </c>
      <c r="D643" s="197" t="s">
        <v>814</v>
      </c>
      <c r="E643" s="36"/>
      <c r="F643" s="36">
        <v>95</v>
      </c>
      <c r="G643" s="36">
        <v>92</v>
      </c>
      <c r="H643" s="36">
        <v>80</v>
      </c>
      <c r="I643" s="41" t="s">
        <v>89</v>
      </c>
    </row>
    <row r="644" spans="1:9" ht="9.75" customHeight="1">
      <c r="A644" s="58">
        <f t="shared" si="18"/>
        <v>619</v>
      </c>
      <c r="B644" s="79" t="s">
        <v>353</v>
      </c>
      <c r="C644" s="80">
        <v>1905</v>
      </c>
      <c r="D644" s="79" t="s">
        <v>815</v>
      </c>
      <c r="E644" s="200"/>
      <c r="F644" s="200">
        <v>95</v>
      </c>
      <c r="G644" s="81">
        <v>92</v>
      </c>
      <c r="H644" s="81">
        <v>80</v>
      </c>
      <c r="I644" s="221" t="s">
        <v>89</v>
      </c>
    </row>
    <row r="645" spans="1:9" ht="9.75" customHeight="1">
      <c r="A645" s="58">
        <f t="shared" si="18"/>
        <v>620</v>
      </c>
      <c r="B645" s="168" t="s">
        <v>427</v>
      </c>
      <c r="C645" s="80">
        <v>11</v>
      </c>
      <c r="D645" s="79" t="s">
        <v>816</v>
      </c>
      <c r="E645" s="81">
        <v>98</v>
      </c>
      <c r="F645" s="81">
        <v>95</v>
      </c>
      <c r="G645" s="81">
        <v>92</v>
      </c>
      <c r="H645" s="81">
        <v>80</v>
      </c>
      <c r="I645" s="82" t="s">
        <v>89</v>
      </c>
    </row>
    <row r="646" spans="1:9" ht="9.75" customHeight="1">
      <c r="A646" s="58">
        <f t="shared" si="18"/>
        <v>621</v>
      </c>
      <c r="B646" s="39" t="s">
        <v>87</v>
      </c>
      <c r="C646" s="190">
        <v>32</v>
      </c>
      <c r="D646" s="197" t="s">
        <v>817</v>
      </c>
      <c r="E646" s="36">
        <v>98</v>
      </c>
      <c r="F646" s="36">
        <v>95</v>
      </c>
      <c r="G646" s="36">
        <v>92</v>
      </c>
      <c r="H646" s="36"/>
      <c r="I646" s="41" t="s">
        <v>89</v>
      </c>
    </row>
    <row r="647" spans="1:9" ht="9.75" customHeight="1">
      <c r="A647" s="58">
        <f t="shared" si="18"/>
        <v>622</v>
      </c>
      <c r="B647" s="39" t="s">
        <v>87</v>
      </c>
      <c r="C647" s="190">
        <v>278</v>
      </c>
      <c r="D647" s="197" t="s">
        <v>818</v>
      </c>
      <c r="E647" s="36"/>
      <c r="F647" s="36">
        <v>95</v>
      </c>
      <c r="G647" s="36">
        <v>92</v>
      </c>
      <c r="H647" s="36">
        <v>80</v>
      </c>
      <c r="I647" s="41" t="s">
        <v>89</v>
      </c>
    </row>
    <row r="648" spans="1:9" ht="9.75" customHeight="1">
      <c r="A648" s="58">
        <f t="shared" si="18"/>
        <v>623</v>
      </c>
      <c r="B648" s="45" t="s">
        <v>819</v>
      </c>
      <c r="C648" s="80">
        <v>1</v>
      </c>
      <c r="D648" s="189" t="s">
        <v>820</v>
      </c>
      <c r="E648" s="36"/>
      <c r="F648" s="36">
        <v>95</v>
      </c>
      <c r="G648" s="36">
        <v>92</v>
      </c>
      <c r="H648" s="36">
        <v>80</v>
      </c>
      <c r="I648" s="41" t="s">
        <v>89</v>
      </c>
    </row>
    <row r="649" spans="1:9" ht="9.75" customHeight="1">
      <c r="A649" s="58">
        <f t="shared" si="18"/>
        <v>624</v>
      </c>
      <c r="B649" s="45" t="s">
        <v>819</v>
      </c>
      <c r="C649" s="80">
        <v>2</v>
      </c>
      <c r="D649" s="189" t="s">
        <v>821</v>
      </c>
      <c r="E649" s="36"/>
      <c r="F649" s="36">
        <v>95</v>
      </c>
      <c r="G649" s="36">
        <v>92</v>
      </c>
      <c r="H649" s="36">
        <v>80</v>
      </c>
      <c r="I649" s="41" t="s">
        <v>89</v>
      </c>
    </row>
    <row r="650" spans="1:9" ht="9.75" customHeight="1">
      <c r="A650" s="58">
        <f t="shared" si="18"/>
        <v>625</v>
      </c>
      <c r="B650" s="79" t="s">
        <v>686</v>
      </c>
      <c r="C650" s="80" t="s">
        <v>822</v>
      </c>
      <c r="D650" s="97" t="s">
        <v>823</v>
      </c>
      <c r="E650" s="81"/>
      <c r="F650" s="81">
        <v>95</v>
      </c>
      <c r="G650" s="81">
        <v>92</v>
      </c>
      <c r="H650" s="81">
        <v>80</v>
      </c>
      <c r="I650" s="82" t="s">
        <v>89</v>
      </c>
    </row>
    <row r="651" spans="1:9" ht="9.75" customHeight="1">
      <c r="A651" s="58">
        <f t="shared" si="18"/>
        <v>626</v>
      </c>
      <c r="B651" s="39" t="s">
        <v>87</v>
      </c>
      <c r="C651" s="80">
        <v>291</v>
      </c>
      <c r="D651" s="94" t="s">
        <v>824</v>
      </c>
      <c r="E651" s="81"/>
      <c r="F651" s="81">
        <v>95</v>
      </c>
      <c r="G651" s="81">
        <v>92</v>
      </c>
      <c r="H651" s="81">
        <v>80</v>
      </c>
      <c r="I651" s="82" t="s">
        <v>89</v>
      </c>
    </row>
    <row r="652" spans="1:9" ht="9.75" customHeight="1">
      <c r="A652" s="58">
        <f t="shared" si="18"/>
        <v>627</v>
      </c>
      <c r="B652" s="79" t="s">
        <v>94</v>
      </c>
      <c r="C652" s="80">
        <v>308</v>
      </c>
      <c r="D652" s="81" t="s">
        <v>825</v>
      </c>
      <c r="E652" s="81"/>
      <c r="F652" s="81">
        <v>95</v>
      </c>
      <c r="G652" s="81">
        <v>92</v>
      </c>
      <c r="H652" s="81">
        <v>80</v>
      </c>
      <c r="I652" s="82" t="s">
        <v>89</v>
      </c>
    </row>
    <row r="653" spans="1:9" ht="9.75" customHeight="1">
      <c r="A653" s="58">
        <f t="shared" si="18"/>
        <v>628</v>
      </c>
      <c r="B653" s="39" t="s">
        <v>87</v>
      </c>
      <c r="C653" s="80">
        <v>368</v>
      </c>
      <c r="D653" s="81" t="s">
        <v>826</v>
      </c>
      <c r="E653" s="81"/>
      <c r="F653" s="81">
        <v>95</v>
      </c>
      <c r="G653" s="81">
        <v>92</v>
      </c>
      <c r="H653" s="81">
        <v>80</v>
      </c>
      <c r="I653" s="82" t="s">
        <v>89</v>
      </c>
    </row>
    <row r="654" spans="1:9" ht="9.75" customHeight="1">
      <c r="A654" s="58">
        <f t="shared" si="18"/>
        <v>629</v>
      </c>
      <c r="B654" s="45" t="s">
        <v>819</v>
      </c>
      <c r="C654" s="80">
        <v>3</v>
      </c>
      <c r="D654" s="228" t="s">
        <v>827</v>
      </c>
      <c r="E654" s="36"/>
      <c r="F654" s="36">
        <v>95</v>
      </c>
      <c r="G654" s="36">
        <v>92</v>
      </c>
      <c r="H654" s="36">
        <v>80</v>
      </c>
      <c r="I654" s="41" t="s">
        <v>89</v>
      </c>
    </row>
    <row r="655" spans="1:9" ht="9.75" customHeight="1">
      <c r="A655" s="58">
        <f t="shared" si="18"/>
        <v>630</v>
      </c>
      <c r="B655" s="45" t="s">
        <v>819</v>
      </c>
      <c r="C655" s="80">
        <v>4</v>
      </c>
      <c r="D655" s="228" t="s">
        <v>828</v>
      </c>
      <c r="E655" s="36"/>
      <c r="F655" s="36">
        <v>95</v>
      </c>
      <c r="G655" s="36">
        <v>92</v>
      </c>
      <c r="H655" s="36">
        <v>80</v>
      </c>
      <c r="I655" s="41" t="s">
        <v>89</v>
      </c>
    </row>
    <row r="656" spans="1:9" ht="9.75" customHeight="1">
      <c r="A656" s="58">
        <f t="shared" si="18"/>
        <v>631</v>
      </c>
      <c r="B656" s="227" t="s">
        <v>792</v>
      </c>
      <c r="C656" s="51">
        <v>8</v>
      </c>
      <c r="D656" s="229" t="s">
        <v>829</v>
      </c>
      <c r="E656" s="36">
        <v>98</v>
      </c>
      <c r="F656" s="36">
        <v>95</v>
      </c>
      <c r="G656" s="36">
        <v>92</v>
      </c>
      <c r="H656" s="36">
        <v>80</v>
      </c>
      <c r="I656" s="41" t="s">
        <v>89</v>
      </c>
    </row>
    <row r="657" spans="1:9" ht="9.75" customHeight="1">
      <c r="A657" s="58">
        <f t="shared" si="18"/>
        <v>632</v>
      </c>
      <c r="B657" s="227" t="s">
        <v>792</v>
      </c>
      <c r="C657" s="80">
        <v>5</v>
      </c>
      <c r="D657" s="229" t="s">
        <v>830</v>
      </c>
      <c r="E657" s="81">
        <v>98</v>
      </c>
      <c r="F657" s="81">
        <v>95</v>
      </c>
      <c r="G657" s="81">
        <v>92</v>
      </c>
      <c r="H657" s="81">
        <v>80</v>
      </c>
      <c r="I657" s="82" t="s">
        <v>89</v>
      </c>
    </row>
    <row r="658" spans="1:9" ht="9.75" customHeight="1">
      <c r="A658" s="58">
        <f t="shared" si="18"/>
        <v>633</v>
      </c>
      <c r="B658" s="227" t="s">
        <v>792</v>
      </c>
      <c r="C658" s="51">
        <v>2</v>
      </c>
      <c r="D658" s="229" t="s">
        <v>831</v>
      </c>
      <c r="E658" s="36"/>
      <c r="F658" s="36">
        <v>95</v>
      </c>
      <c r="G658" s="36">
        <v>92</v>
      </c>
      <c r="H658" s="36">
        <v>80</v>
      </c>
      <c r="I658" s="41" t="s">
        <v>89</v>
      </c>
    </row>
    <row r="659" spans="1:9" ht="9.75" customHeight="1">
      <c r="A659" s="58">
        <f t="shared" si="18"/>
        <v>634</v>
      </c>
      <c r="B659" s="227" t="s">
        <v>792</v>
      </c>
      <c r="C659" s="80">
        <v>6</v>
      </c>
      <c r="D659" s="229" t="s">
        <v>832</v>
      </c>
      <c r="E659" s="81"/>
      <c r="F659" s="81">
        <v>95</v>
      </c>
      <c r="G659" s="81">
        <v>92</v>
      </c>
      <c r="H659" s="81">
        <v>80</v>
      </c>
      <c r="I659" s="82" t="s">
        <v>89</v>
      </c>
    </row>
    <row r="660" spans="1:9" ht="9.75" customHeight="1">
      <c r="A660" s="58">
        <f t="shared" si="18"/>
        <v>635</v>
      </c>
      <c r="B660" s="227" t="s">
        <v>792</v>
      </c>
      <c r="C660" s="80">
        <v>4</v>
      </c>
      <c r="D660" s="229" t="s">
        <v>833</v>
      </c>
      <c r="E660" s="81"/>
      <c r="F660" s="81">
        <v>95</v>
      </c>
      <c r="G660" s="81">
        <v>92</v>
      </c>
      <c r="H660" s="81">
        <v>80</v>
      </c>
      <c r="I660" s="82" t="s">
        <v>89</v>
      </c>
    </row>
    <row r="661" spans="1:9" ht="9.75" customHeight="1">
      <c r="A661" s="58">
        <f t="shared" si="18"/>
        <v>636</v>
      </c>
      <c r="B661" s="227" t="s">
        <v>792</v>
      </c>
      <c r="C661" s="80">
        <v>17</v>
      </c>
      <c r="D661" s="229" t="s">
        <v>834</v>
      </c>
      <c r="E661" s="81"/>
      <c r="F661" s="81">
        <v>95</v>
      </c>
      <c r="G661" s="81">
        <v>92</v>
      </c>
      <c r="H661" s="81">
        <v>80</v>
      </c>
      <c r="I661" s="82" t="s">
        <v>89</v>
      </c>
    </row>
    <row r="662" spans="1:9" ht="9.75" customHeight="1">
      <c r="A662" s="58">
        <f t="shared" si="18"/>
        <v>637</v>
      </c>
      <c r="B662" s="79" t="s">
        <v>794</v>
      </c>
      <c r="C662" s="80">
        <v>4</v>
      </c>
      <c r="D662" s="61" t="s">
        <v>835</v>
      </c>
      <c r="E662" s="81"/>
      <c r="F662" s="81">
        <v>95</v>
      </c>
      <c r="G662" s="81">
        <v>92</v>
      </c>
      <c r="H662" s="81">
        <v>80</v>
      </c>
      <c r="I662" s="82" t="s">
        <v>89</v>
      </c>
    </row>
    <row r="663" spans="1:9" ht="9.75" customHeight="1">
      <c r="A663" s="58">
        <f t="shared" si="18"/>
        <v>638</v>
      </c>
      <c r="B663" s="227" t="s">
        <v>792</v>
      </c>
      <c r="C663" s="80">
        <v>7</v>
      </c>
      <c r="D663" s="229" t="s">
        <v>836</v>
      </c>
      <c r="E663" s="81"/>
      <c r="F663" s="81">
        <v>95</v>
      </c>
      <c r="G663" s="81">
        <v>92</v>
      </c>
      <c r="H663" s="81">
        <v>80</v>
      </c>
      <c r="I663" s="82" t="s">
        <v>89</v>
      </c>
    </row>
    <row r="664" spans="1:9" ht="9.75" customHeight="1">
      <c r="A664" s="58">
        <f t="shared" si="18"/>
        <v>639</v>
      </c>
      <c r="B664" s="227" t="s">
        <v>792</v>
      </c>
      <c r="C664" s="51">
        <v>15</v>
      </c>
      <c r="D664" s="229" t="s">
        <v>837</v>
      </c>
      <c r="E664" s="81"/>
      <c r="F664" s="81">
        <v>95</v>
      </c>
      <c r="G664" s="81">
        <v>92</v>
      </c>
      <c r="H664" s="81">
        <v>80</v>
      </c>
      <c r="I664" s="82" t="s">
        <v>89</v>
      </c>
    </row>
    <row r="665" spans="1:9" ht="9.75" customHeight="1">
      <c r="A665" s="58">
        <f t="shared" si="18"/>
        <v>640</v>
      </c>
      <c r="B665" s="227" t="s">
        <v>792</v>
      </c>
      <c r="C665" s="51">
        <v>13</v>
      </c>
      <c r="D665" s="229" t="s">
        <v>838</v>
      </c>
      <c r="E665" s="81"/>
      <c r="F665" s="81">
        <v>95</v>
      </c>
      <c r="G665" s="81">
        <v>92</v>
      </c>
      <c r="H665" s="81">
        <v>80</v>
      </c>
      <c r="I665" s="82" t="s">
        <v>89</v>
      </c>
    </row>
    <row r="666" spans="1:9" ht="9.75" customHeight="1">
      <c r="A666" s="58">
        <f t="shared" si="18"/>
        <v>641</v>
      </c>
      <c r="B666" s="45" t="s">
        <v>819</v>
      </c>
      <c r="C666" s="80">
        <v>5</v>
      </c>
      <c r="D666" s="228" t="s">
        <v>839</v>
      </c>
      <c r="E666" s="81"/>
      <c r="F666" s="81">
        <v>95</v>
      </c>
      <c r="G666" s="81">
        <v>92</v>
      </c>
      <c r="H666" s="81">
        <v>80</v>
      </c>
      <c r="I666" s="82" t="s">
        <v>89</v>
      </c>
    </row>
    <row r="667" spans="1:9" ht="9.75" customHeight="1">
      <c r="A667" s="58">
        <f t="shared" si="18"/>
        <v>642</v>
      </c>
      <c r="B667" s="43" t="s">
        <v>840</v>
      </c>
      <c r="C667" s="80" t="s">
        <v>81</v>
      </c>
      <c r="D667" s="189" t="s">
        <v>841</v>
      </c>
      <c r="E667" s="81"/>
      <c r="F667" s="81">
        <v>95</v>
      </c>
      <c r="G667" s="81">
        <v>92</v>
      </c>
      <c r="H667" s="81">
        <v>80</v>
      </c>
      <c r="I667" s="82" t="s">
        <v>89</v>
      </c>
    </row>
    <row r="668" spans="1:9" ht="9.75" customHeight="1">
      <c r="A668" s="58">
        <f t="shared" si="18"/>
        <v>643</v>
      </c>
      <c r="B668" s="230" t="s">
        <v>417</v>
      </c>
      <c r="C668" s="51">
        <v>9</v>
      </c>
      <c r="D668" s="229" t="s">
        <v>842</v>
      </c>
      <c r="E668" s="81"/>
      <c r="F668" s="81">
        <v>95</v>
      </c>
      <c r="G668" s="81">
        <v>92</v>
      </c>
      <c r="H668" s="81">
        <v>80</v>
      </c>
      <c r="I668" s="82" t="s">
        <v>89</v>
      </c>
    </row>
    <row r="669" spans="1:9" ht="9.75" customHeight="1" thickBot="1">
      <c r="A669" s="58">
        <f t="shared" si="18"/>
        <v>644</v>
      </c>
      <c r="B669" s="79" t="s">
        <v>686</v>
      </c>
      <c r="C669" s="51" t="s">
        <v>843</v>
      </c>
      <c r="D669" s="61" t="s">
        <v>844</v>
      </c>
      <c r="E669" s="36"/>
      <c r="F669" s="36">
        <v>95</v>
      </c>
      <c r="G669" s="36">
        <v>92</v>
      </c>
      <c r="H669" s="36">
        <v>80</v>
      </c>
      <c r="I669" s="41"/>
    </row>
    <row r="670" spans="1:9" ht="9.75" customHeight="1" thickBot="1">
      <c r="A670" s="231"/>
      <c r="B670" s="232"/>
      <c r="C670" s="160"/>
      <c r="D670" s="161" t="s">
        <v>845</v>
      </c>
      <c r="E670" s="233"/>
      <c r="F670" s="233"/>
      <c r="G670" s="233"/>
      <c r="H670" s="233"/>
      <c r="I670" s="234"/>
    </row>
    <row r="671" spans="1:9" ht="9.75" customHeight="1" thickBot="1">
      <c r="A671" s="58">
        <f>A669+1</f>
        <v>645</v>
      </c>
      <c r="B671" s="79" t="s">
        <v>353</v>
      </c>
      <c r="C671" s="80">
        <v>1922</v>
      </c>
      <c r="D671" s="79" t="s">
        <v>846</v>
      </c>
      <c r="E671" s="36"/>
      <c r="F671" s="36"/>
      <c r="G671" s="36">
        <v>92</v>
      </c>
      <c r="H671" s="36"/>
      <c r="I671" s="82" t="s">
        <v>89</v>
      </c>
    </row>
    <row r="672" spans="1:9" ht="9.75" customHeight="1" thickBot="1">
      <c r="A672" s="231"/>
      <c r="B672" s="232"/>
      <c r="C672" s="160"/>
      <c r="D672" s="161" t="s">
        <v>847</v>
      </c>
      <c r="E672" s="233"/>
      <c r="F672" s="233"/>
      <c r="G672" s="233"/>
      <c r="H672" s="233"/>
      <c r="I672" s="234"/>
    </row>
    <row r="673" spans="1:9" ht="9.75" customHeight="1" thickBot="1">
      <c r="A673" s="58">
        <f>A671+1</f>
        <v>646</v>
      </c>
      <c r="B673" s="79" t="s">
        <v>353</v>
      </c>
      <c r="C673" s="80">
        <v>1918</v>
      </c>
      <c r="D673" s="79" t="s">
        <v>848</v>
      </c>
      <c r="E673" s="36"/>
      <c r="F673" s="36">
        <v>95</v>
      </c>
      <c r="G673" s="36">
        <v>92</v>
      </c>
      <c r="H673" s="36">
        <v>80</v>
      </c>
      <c r="I673" s="82" t="s">
        <v>89</v>
      </c>
    </row>
    <row r="674" spans="1:256" ht="9.75" customHeight="1" thickBot="1">
      <c r="A674" s="231"/>
      <c r="B674" s="232"/>
      <c r="C674" s="160"/>
      <c r="D674" s="161" t="s">
        <v>849</v>
      </c>
      <c r="E674" s="233"/>
      <c r="F674" s="233"/>
      <c r="G674" s="233"/>
      <c r="H674" s="233"/>
      <c r="I674" s="234"/>
      <c r="J674" s="220"/>
      <c r="K674" s="220"/>
      <c r="L674" s="220"/>
      <c r="M674" s="220"/>
      <c r="N674" s="220"/>
      <c r="O674" s="220"/>
      <c r="P674" s="220"/>
      <c r="Q674" s="220"/>
      <c r="R674" s="220"/>
      <c r="S674" s="220"/>
      <c r="T674" s="220"/>
      <c r="U674" s="220"/>
      <c r="V674" s="220"/>
      <c r="W674" s="220"/>
      <c r="X674" s="220"/>
      <c r="Y674" s="220"/>
      <c r="Z674" s="220"/>
      <c r="AA674" s="220"/>
      <c r="AB674" s="220"/>
      <c r="AC674" s="220"/>
      <c r="AD674" s="220"/>
      <c r="AE674" s="220"/>
      <c r="AF674" s="220"/>
      <c r="AG674" s="220"/>
      <c r="AH674" s="220"/>
      <c r="AI674" s="220"/>
      <c r="AJ674" s="220"/>
      <c r="AK674" s="220"/>
      <c r="AL674" s="220"/>
      <c r="AM674" s="220"/>
      <c r="AN674" s="220"/>
      <c r="AO674" s="220"/>
      <c r="AP674" s="220"/>
      <c r="AQ674" s="220"/>
      <c r="AR674" s="220"/>
      <c r="AS674" s="220"/>
      <c r="AT674" s="220"/>
      <c r="AU674" s="220"/>
      <c r="AV674" s="220"/>
      <c r="AW674" s="220"/>
      <c r="AX674" s="220"/>
      <c r="AY674" s="220"/>
      <c r="AZ674" s="220"/>
      <c r="BA674" s="220"/>
      <c r="BB674" s="220"/>
      <c r="BC674" s="220"/>
      <c r="BD674" s="220"/>
      <c r="BE674" s="220"/>
      <c r="BF674" s="220"/>
      <c r="BG674" s="220"/>
      <c r="BH674" s="220"/>
      <c r="BI674" s="220"/>
      <c r="BJ674" s="220"/>
      <c r="BK674" s="220"/>
      <c r="BL674" s="220"/>
      <c r="BM674" s="220"/>
      <c r="BN674" s="220"/>
      <c r="BO674" s="220"/>
      <c r="BP674" s="220"/>
      <c r="BQ674" s="220"/>
      <c r="BR674" s="220"/>
      <c r="BS674" s="220"/>
      <c r="BT674" s="220"/>
      <c r="BU674" s="220"/>
      <c r="BV674" s="220"/>
      <c r="BW674" s="220"/>
      <c r="BX674" s="220"/>
      <c r="BY674" s="220"/>
      <c r="BZ674" s="220"/>
      <c r="CA674" s="220"/>
      <c r="CB674" s="220"/>
      <c r="CC674" s="220"/>
      <c r="CD674" s="220"/>
      <c r="CE674" s="220"/>
      <c r="CF674" s="220"/>
      <c r="CG674" s="220"/>
      <c r="CH674" s="220"/>
      <c r="CI674" s="220"/>
      <c r="CJ674" s="220"/>
      <c r="CK674" s="220"/>
      <c r="CL674" s="220"/>
      <c r="CM674" s="220"/>
      <c r="CN674" s="220"/>
      <c r="CO674" s="220"/>
      <c r="CP674" s="220"/>
      <c r="CQ674" s="220"/>
      <c r="CR674" s="220"/>
      <c r="CS674" s="220"/>
      <c r="CT674" s="220"/>
      <c r="CU674" s="220"/>
      <c r="CV674" s="220"/>
      <c r="CW674" s="220"/>
      <c r="CX674" s="220"/>
      <c r="CY674" s="220"/>
      <c r="CZ674" s="220"/>
      <c r="DA674" s="220"/>
      <c r="DB674" s="220"/>
      <c r="DC674" s="220"/>
      <c r="DD674" s="220"/>
      <c r="DE674" s="220"/>
      <c r="DF674" s="220"/>
      <c r="DG674" s="220"/>
      <c r="DH674" s="220"/>
      <c r="DI674" s="220"/>
      <c r="DJ674" s="220"/>
      <c r="DK674" s="220"/>
      <c r="DL674" s="220"/>
      <c r="DM674" s="220"/>
      <c r="DN674" s="220"/>
      <c r="DO674" s="220"/>
      <c r="DP674" s="220"/>
      <c r="DQ674" s="220"/>
      <c r="DR674" s="220"/>
      <c r="DS674" s="220"/>
      <c r="DT674" s="220"/>
      <c r="DU674" s="220"/>
      <c r="DV674" s="220"/>
      <c r="DW674" s="220"/>
      <c r="DX674" s="220"/>
      <c r="DY674" s="220"/>
      <c r="DZ674" s="220"/>
      <c r="EA674" s="220"/>
      <c r="EB674" s="220"/>
      <c r="EC674" s="220"/>
      <c r="ED674" s="220"/>
      <c r="EE674" s="220"/>
      <c r="EF674" s="220"/>
      <c r="EG674" s="220"/>
      <c r="EH674" s="220"/>
      <c r="EI674" s="220"/>
      <c r="EJ674" s="220"/>
      <c r="EK674" s="220"/>
      <c r="EL674" s="220"/>
      <c r="EM674" s="220"/>
      <c r="EN674" s="220"/>
      <c r="EO674" s="220"/>
      <c r="EP674" s="220"/>
      <c r="EQ674" s="220"/>
      <c r="ER674" s="220"/>
      <c r="ES674" s="220"/>
      <c r="ET674" s="220"/>
      <c r="EU674" s="220"/>
      <c r="EV674" s="220"/>
      <c r="EW674" s="220"/>
      <c r="EX674" s="220"/>
      <c r="EY674" s="220"/>
      <c r="EZ674" s="220"/>
      <c r="FA674" s="220"/>
      <c r="FB674" s="220"/>
      <c r="FC674" s="220"/>
      <c r="FD674" s="220"/>
      <c r="FE674" s="220"/>
      <c r="FF674" s="220"/>
      <c r="FG674" s="220"/>
      <c r="FH674" s="220"/>
      <c r="FI674" s="220"/>
      <c r="FJ674" s="220"/>
      <c r="FK674" s="220"/>
      <c r="FL674" s="220"/>
      <c r="FM674" s="220"/>
      <c r="FN674" s="220"/>
      <c r="FO674" s="220"/>
      <c r="FP674" s="220"/>
      <c r="FQ674" s="220"/>
      <c r="FR674" s="220"/>
      <c r="FS674" s="220"/>
      <c r="FT674" s="220"/>
      <c r="FU674" s="220"/>
      <c r="FV674" s="220"/>
      <c r="FW674" s="220"/>
      <c r="FX674" s="220"/>
      <c r="FY674" s="220"/>
      <c r="FZ674" s="220"/>
      <c r="GA674" s="220"/>
      <c r="GB674" s="220"/>
      <c r="GC674" s="220"/>
      <c r="GD674" s="220"/>
      <c r="GE674" s="220"/>
      <c r="GF674" s="220"/>
      <c r="GG674" s="220"/>
      <c r="GH674" s="220"/>
      <c r="GI674" s="220"/>
      <c r="GJ674" s="220"/>
      <c r="GK674" s="220"/>
      <c r="GL674" s="220"/>
      <c r="GM674" s="220"/>
      <c r="GN674" s="220"/>
      <c r="GO674" s="220"/>
      <c r="GP674" s="220"/>
      <c r="GQ674" s="220"/>
      <c r="GR674" s="220"/>
      <c r="GS674" s="220"/>
      <c r="GT674" s="220"/>
      <c r="GU674" s="220"/>
      <c r="GV674" s="220"/>
      <c r="GW674" s="220"/>
      <c r="GX674" s="220"/>
      <c r="GY674" s="220"/>
      <c r="GZ674" s="220"/>
      <c r="HA674" s="220"/>
      <c r="HB674" s="220"/>
      <c r="HC674" s="220"/>
      <c r="HD674" s="220"/>
      <c r="HE674" s="220"/>
      <c r="HF674" s="220"/>
      <c r="HG674" s="220"/>
      <c r="HH674" s="220"/>
      <c r="HI674" s="220"/>
      <c r="HJ674" s="220"/>
      <c r="HK674" s="220"/>
      <c r="HL674" s="220"/>
      <c r="HM674" s="220"/>
      <c r="HN674" s="220"/>
      <c r="HO674" s="220"/>
      <c r="HP674" s="220"/>
      <c r="HQ674" s="220"/>
      <c r="HR674" s="220"/>
      <c r="HS674" s="220"/>
      <c r="HT674" s="220"/>
      <c r="HU674" s="220"/>
      <c r="HV674" s="220"/>
      <c r="HW674" s="220"/>
      <c r="HX674" s="220"/>
      <c r="HY674" s="220"/>
      <c r="HZ674" s="220"/>
      <c r="IA674" s="220"/>
      <c r="IB674" s="220"/>
      <c r="IC674" s="220"/>
      <c r="ID674" s="220"/>
      <c r="IE674" s="220"/>
      <c r="IF674" s="220"/>
      <c r="IG674" s="220"/>
      <c r="IH674" s="220"/>
      <c r="II674" s="220"/>
      <c r="IJ674" s="220"/>
      <c r="IK674" s="220"/>
      <c r="IL674" s="220"/>
      <c r="IM674" s="220"/>
      <c r="IN674" s="220"/>
      <c r="IO674" s="220"/>
      <c r="IP674" s="220"/>
      <c r="IQ674" s="220"/>
      <c r="IR674" s="220"/>
      <c r="IS674" s="220"/>
      <c r="IT674" s="220"/>
      <c r="IU674" s="220"/>
      <c r="IV674" s="220"/>
    </row>
    <row r="675" spans="1:9" s="220" customFormat="1" ht="9.75" customHeight="1">
      <c r="A675" s="58">
        <f>A673+1</f>
        <v>647</v>
      </c>
      <c r="B675" s="79" t="s">
        <v>353</v>
      </c>
      <c r="C675" s="80">
        <v>1921</v>
      </c>
      <c r="D675" s="79" t="s">
        <v>850</v>
      </c>
      <c r="E675" s="36"/>
      <c r="F675" s="36">
        <v>95</v>
      </c>
      <c r="G675" s="36">
        <v>92</v>
      </c>
      <c r="H675" s="36">
        <v>80</v>
      </c>
      <c r="I675" s="82" t="s">
        <v>89</v>
      </c>
    </row>
    <row r="676" spans="1:9" s="220" customFormat="1" ht="9.75" customHeight="1">
      <c r="A676" s="58">
        <f>A675+1</f>
        <v>648</v>
      </c>
      <c r="B676" s="61" t="s">
        <v>392</v>
      </c>
      <c r="C676" s="51">
        <v>14</v>
      </c>
      <c r="D676" s="61" t="s">
        <v>851</v>
      </c>
      <c r="E676" s="87"/>
      <c r="F676" s="87">
        <v>95</v>
      </c>
      <c r="G676" s="87">
        <v>92</v>
      </c>
      <c r="H676" s="87">
        <v>80</v>
      </c>
      <c r="I676" s="88" t="s">
        <v>89</v>
      </c>
    </row>
    <row r="677" spans="1:9" s="220" customFormat="1" ht="9.75" customHeight="1">
      <c r="A677" s="58">
        <f>A676+1</f>
        <v>649</v>
      </c>
      <c r="B677" s="61" t="s">
        <v>392</v>
      </c>
      <c r="C677" s="86">
        <v>15</v>
      </c>
      <c r="D677" s="87" t="s">
        <v>852</v>
      </c>
      <c r="E677" s="87"/>
      <c r="F677" s="87">
        <v>95</v>
      </c>
      <c r="G677" s="87">
        <v>92</v>
      </c>
      <c r="H677" s="87">
        <v>80</v>
      </c>
      <c r="I677" s="88" t="s">
        <v>89</v>
      </c>
    </row>
    <row r="678" spans="1:9" s="220" customFormat="1" ht="9.75" customHeight="1" thickBot="1">
      <c r="A678" s="58">
        <f>A677+1</f>
        <v>650</v>
      </c>
      <c r="B678" s="61" t="s">
        <v>392</v>
      </c>
      <c r="C678" s="51">
        <v>16</v>
      </c>
      <c r="D678" s="36" t="s">
        <v>853</v>
      </c>
      <c r="E678" s="36"/>
      <c r="F678" s="36">
        <v>95</v>
      </c>
      <c r="G678" s="36">
        <v>92</v>
      </c>
      <c r="H678" s="36">
        <v>80</v>
      </c>
      <c r="I678" s="41" t="s">
        <v>89</v>
      </c>
    </row>
    <row r="679" spans="1:9" ht="9.75" customHeight="1" thickBot="1">
      <c r="A679" s="231"/>
      <c r="B679" s="232"/>
      <c r="C679" s="160"/>
      <c r="D679" s="161" t="s">
        <v>854</v>
      </c>
      <c r="E679" s="233"/>
      <c r="F679" s="233"/>
      <c r="G679" s="233"/>
      <c r="H679" s="233"/>
      <c r="I679" s="234"/>
    </row>
    <row r="680" spans="1:9" ht="9.75" customHeight="1" thickBot="1">
      <c r="A680" s="58">
        <f>A678+1</f>
        <v>651</v>
      </c>
      <c r="B680" s="79" t="s">
        <v>353</v>
      </c>
      <c r="C680" s="80">
        <v>1916</v>
      </c>
      <c r="D680" s="79" t="s">
        <v>855</v>
      </c>
      <c r="E680" s="36"/>
      <c r="F680" s="36">
        <v>95</v>
      </c>
      <c r="G680" s="36">
        <v>92</v>
      </c>
      <c r="H680" s="36">
        <v>80</v>
      </c>
      <c r="I680" s="82" t="s">
        <v>89</v>
      </c>
    </row>
    <row r="681" spans="1:9" ht="9.75" customHeight="1" thickBot="1">
      <c r="A681" s="158"/>
      <c r="B681" s="159"/>
      <c r="C681" s="160"/>
      <c r="D681" s="161" t="s">
        <v>856</v>
      </c>
      <c r="E681" s="162"/>
      <c r="F681" s="162"/>
      <c r="G681" s="162"/>
      <c r="H681" s="162"/>
      <c r="I681" s="163"/>
    </row>
    <row r="682" spans="1:9" ht="9.75" customHeight="1">
      <c r="A682" s="32">
        <f>A680+1</f>
        <v>652</v>
      </c>
      <c r="B682" s="45" t="s">
        <v>80</v>
      </c>
      <c r="C682" s="120" t="s">
        <v>81</v>
      </c>
      <c r="D682" s="92" t="s">
        <v>857</v>
      </c>
      <c r="E682" s="187"/>
      <c r="F682" s="187">
        <v>95</v>
      </c>
      <c r="G682" s="187">
        <v>92</v>
      </c>
      <c r="H682" s="187">
        <v>80</v>
      </c>
      <c r="I682" s="188" t="s">
        <v>89</v>
      </c>
    </row>
    <row r="683" spans="1:9" ht="9.75" customHeight="1">
      <c r="A683" s="58">
        <f>A682+1</f>
        <v>653</v>
      </c>
      <c r="B683" s="39" t="s">
        <v>80</v>
      </c>
      <c r="C683" s="40" t="s">
        <v>81</v>
      </c>
      <c r="D683" s="92" t="s">
        <v>858</v>
      </c>
      <c r="E683" s="187"/>
      <c r="F683" s="187">
        <v>95</v>
      </c>
      <c r="G683" s="187">
        <v>92</v>
      </c>
      <c r="H683" s="187">
        <v>80</v>
      </c>
      <c r="I683" s="112" t="s">
        <v>89</v>
      </c>
    </row>
    <row r="684" spans="1:9" ht="9.75" customHeight="1">
      <c r="A684" s="58">
        <f>A683+1</f>
        <v>654</v>
      </c>
      <c r="B684" s="61" t="s">
        <v>94</v>
      </c>
      <c r="C684" s="51">
        <v>40</v>
      </c>
      <c r="D684" s="92" t="s">
        <v>859</v>
      </c>
      <c r="E684" s="187"/>
      <c r="F684" s="187">
        <v>95</v>
      </c>
      <c r="G684" s="187">
        <v>92</v>
      </c>
      <c r="H684" s="187">
        <v>80</v>
      </c>
      <c r="I684" s="112" t="s">
        <v>89</v>
      </c>
    </row>
    <row r="685" spans="1:9" ht="9.75" customHeight="1">
      <c r="A685" s="58">
        <f>A684+1</f>
        <v>655</v>
      </c>
      <c r="B685" s="168" t="s">
        <v>427</v>
      </c>
      <c r="C685" s="175">
        <v>2</v>
      </c>
      <c r="D685" s="92" t="s">
        <v>860</v>
      </c>
      <c r="E685" s="187"/>
      <c r="F685" s="187">
        <v>95</v>
      </c>
      <c r="G685" s="187">
        <v>92</v>
      </c>
      <c r="H685" s="187"/>
      <c r="I685" s="82" t="s">
        <v>89</v>
      </c>
    </row>
    <row r="686" spans="1:9" ht="9.75" customHeight="1" thickBot="1">
      <c r="A686" s="58">
        <f>A685+1</f>
        <v>656</v>
      </c>
      <c r="B686" s="79" t="s">
        <v>353</v>
      </c>
      <c r="C686" s="175">
        <v>1919</v>
      </c>
      <c r="D686" s="92" t="s">
        <v>861</v>
      </c>
      <c r="E686" s="187"/>
      <c r="F686" s="187">
        <v>95</v>
      </c>
      <c r="G686" s="187">
        <v>92</v>
      </c>
      <c r="H686" s="187">
        <v>80</v>
      </c>
      <c r="I686" s="188" t="s">
        <v>89</v>
      </c>
    </row>
    <row r="687" spans="1:9" ht="9.75" customHeight="1" thickBot="1">
      <c r="A687" s="158"/>
      <c r="B687" s="159"/>
      <c r="C687" s="160"/>
      <c r="D687" s="161" t="s">
        <v>862</v>
      </c>
      <c r="E687" s="162"/>
      <c r="F687" s="162"/>
      <c r="G687" s="162"/>
      <c r="H687" s="162"/>
      <c r="I687" s="163"/>
    </row>
    <row r="688" spans="1:9" ht="9.75" customHeight="1">
      <c r="A688" s="58">
        <f>A686+1</f>
        <v>657</v>
      </c>
      <c r="B688" s="79" t="s">
        <v>353</v>
      </c>
      <c r="C688" s="218">
        <v>1331</v>
      </c>
      <c r="D688" s="92" t="s">
        <v>863</v>
      </c>
      <c r="E688" s="187"/>
      <c r="F688" s="187">
        <v>95</v>
      </c>
      <c r="G688" s="187">
        <v>92</v>
      </c>
      <c r="H688" s="187">
        <v>80</v>
      </c>
      <c r="I688" s="188" t="s">
        <v>89</v>
      </c>
    </row>
    <row r="689" spans="1:9" ht="9.75" customHeight="1">
      <c r="A689" s="58">
        <f>A685+1</f>
        <v>656</v>
      </c>
      <c r="B689" s="79" t="s">
        <v>353</v>
      </c>
      <c r="C689" s="218">
        <v>1329</v>
      </c>
      <c r="D689" s="92" t="s">
        <v>0</v>
      </c>
      <c r="E689" s="187"/>
      <c r="F689" s="187">
        <v>95</v>
      </c>
      <c r="G689" s="187">
        <v>92</v>
      </c>
      <c r="H689" s="187">
        <v>80</v>
      </c>
      <c r="I689" s="188" t="s">
        <v>89</v>
      </c>
    </row>
    <row r="690" spans="1:9" ht="9.75" customHeight="1">
      <c r="A690" s="58">
        <f>A689+1</f>
        <v>657</v>
      </c>
      <c r="B690" s="79" t="s">
        <v>353</v>
      </c>
      <c r="C690" s="218">
        <v>1332</v>
      </c>
      <c r="D690" s="92" t="s">
        <v>1</v>
      </c>
      <c r="E690" s="187"/>
      <c r="F690" s="187">
        <v>95</v>
      </c>
      <c r="G690" s="187">
        <v>92</v>
      </c>
      <c r="H690" s="187">
        <v>80</v>
      </c>
      <c r="I690" s="188" t="s">
        <v>89</v>
      </c>
    </row>
    <row r="691" spans="1:9" ht="9.75" customHeight="1">
      <c r="A691" s="58">
        <f>A690+1</f>
        <v>658</v>
      </c>
      <c r="B691" s="79" t="s">
        <v>353</v>
      </c>
      <c r="C691" s="218">
        <v>1330</v>
      </c>
      <c r="D691" s="92" t="s">
        <v>2</v>
      </c>
      <c r="E691" s="187"/>
      <c r="F691" s="187">
        <v>95</v>
      </c>
      <c r="G691" s="187">
        <v>92</v>
      </c>
      <c r="H691" s="187">
        <v>80</v>
      </c>
      <c r="I691" s="188" t="s">
        <v>89</v>
      </c>
    </row>
    <row r="692" spans="1:9" ht="9.75" customHeight="1">
      <c r="A692" s="58">
        <f>A691+1</f>
        <v>659</v>
      </c>
      <c r="B692" s="79" t="s">
        <v>353</v>
      </c>
      <c r="C692" s="218">
        <v>1334</v>
      </c>
      <c r="D692" s="92" t="s">
        <v>3</v>
      </c>
      <c r="E692" s="187"/>
      <c r="F692" s="187">
        <v>95</v>
      </c>
      <c r="G692" s="187">
        <v>92</v>
      </c>
      <c r="H692" s="187">
        <v>80</v>
      </c>
      <c r="I692" s="188" t="s">
        <v>89</v>
      </c>
    </row>
    <row r="693" spans="1:9" ht="9.75" customHeight="1" thickBot="1">
      <c r="A693" s="58">
        <f>A692+1</f>
        <v>660</v>
      </c>
      <c r="B693" s="79" t="s">
        <v>353</v>
      </c>
      <c r="C693" s="218">
        <v>1333</v>
      </c>
      <c r="D693" s="92" t="s">
        <v>4</v>
      </c>
      <c r="E693" s="187"/>
      <c r="F693" s="187">
        <v>95</v>
      </c>
      <c r="G693" s="187">
        <v>92</v>
      </c>
      <c r="H693" s="187"/>
      <c r="I693" s="188" t="s">
        <v>89</v>
      </c>
    </row>
    <row r="694" spans="1:9" ht="9.75" customHeight="1" thickBot="1">
      <c r="A694" s="158"/>
      <c r="B694" s="159"/>
      <c r="C694" s="160"/>
      <c r="D694" s="161" t="s">
        <v>5</v>
      </c>
      <c r="E694" s="162"/>
      <c r="F694" s="162"/>
      <c r="G694" s="162"/>
      <c r="H694" s="162"/>
      <c r="I694" s="163"/>
    </row>
    <row r="695" spans="1:9" ht="9.75" customHeight="1" thickBot="1">
      <c r="A695" s="58">
        <f>A693+1</f>
        <v>661</v>
      </c>
      <c r="B695" s="79" t="s">
        <v>353</v>
      </c>
      <c r="C695" s="218">
        <v>1726</v>
      </c>
      <c r="D695" s="92" t="s">
        <v>6</v>
      </c>
      <c r="E695" s="187"/>
      <c r="F695" s="187">
        <v>95</v>
      </c>
      <c r="G695" s="187">
        <v>92</v>
      </c>
      <c r="H695" s="187">
        <v>80</v>
      </c>
      <c r="I695" s="188" t="s">
        <v>89</v>
      </c>
    </row>
    <row r="696" spans="1:9" ht="9.75" customHeight="1" thickBot="1">
      <c r="A696" s="231"/>
      <c r="B696" s="232"/>
      <c r="C696" s="160"/>
      <c r="D696" s="161" t="s">
        <v>7</v>
      </c>
      <c r="E696" s="233"/>
      <c r="F696" s="233"/>
      <c r="G696" s="233"/>
      <c r="H696" s="233"/>
      <c r="I696" s="234"/>
    </row>
    <row r="697" spans="1:9" ht="9.75" customHeight="1">
      <c r="A697" s="194">
        <f>A695+1</f>
        <v>662</v>
      </c>
      <c r="B697" s="79" t="s">
        <v>353</v>
      </c>
      <c r="C697" s="80">
        <v>1390</v>
      </c>
      <c r="D697" s="79" t="s">
        <v>8</v>
      </c>
      <c r="E697" s="81"/>
      <c r="F697" s="81">
        <v>95</v>
      </c>
      <c r="G697" s="81">
        <v>92</v>
      </c>
      <c r="H697" s="81">
        <v>80</v>
      </c>
      <c r="I697" s="82" t="s">
        <v>89</v>
      </c>
    </row>
    <row r="698" spans="1:9" ht="9.75" customHeight="1">
      <c r="A698" s="198">
        <f>A697+1</f>
        <v>663</v>
      </c>
      <c r="B698" s="79" t="s">
        <v>353</v>
      </c>
      <c r="C698" s="51">
        <v>301</v>
      </c>
      <c r="D698" s="61" t="s">
        <v>9</v>
      </c>
      <c r="E698" s="81"/>
      <c r="F698" s="81">
        <v>95</v>
      </c>
      <c r="G698" s="81">
        <v>92</v>
      </c>
      <c r="H698" s="81">
        <v>80</v>
      </c>
      <c r="I698" s="82" t="s">
        <v>89</v>
      </c>
    </row>
    <row r="699" spans="1:9" ht="9.75" customHeight="1">
      <c r="A699" s="198">
        <f aca="true" t="shared" si="19" ref="A699:A704">A698+1</f>
        <v>664</v>
      </c>
      <c r="B699" s="79" t="s">
        <v>353</v>
      </c>
      <c r="C699" s="51">
        <v>304</v>
      </c>
      <c r="D699" s="61" t="s">
        <v>10</v>
      </c>
      <c r="E699" s="81"/>
      <c r="F699" s="81">
        <v>95</v>
      </c>
      <c r="G699" s="81">
        <v>92</v>
      </c>
      <c r="H699" s="81">
        <v>80</v>
      </c>
      <c r="I699" s="82" t="s">
        <v>89</v>
      </c>
    </row>
    <row r="700" spans="1:9" ht="9.75" customHeight="1">
      <c r="A700" s="198">
        <f t="shared" si="19"/>
        <v>665</v>
      </c>
      <c r="B700" s="79" t="s">
        <v>353</v>
      </c>
      <c r="C700" s="51">
        <v>305</v>
      </c>
      <c r="D700" s="61" t="s">
        <v>11</v>
      </c>
      <c r="E700" s="81"/>
      <c r="F700" s="81">
        <v>95</v>
      </c>
      <c r="G700" s="81">
        <v>92</v>
      </c>
      <c r="H700" s="81">
        <v>80</v>
      </c>
      <c r="I700" s="82" t="s">
        <v>89</v>
      </c>
    </row>
    <row r="701" spans="1:9" ht="9.75" customHeight="1">
      <c r="A701" s="198">
        <f t="shared" si="19"/>
        <v>666</v>
      </c>
      <c r="B701" s="79" t="s">
        <v>353</v>
      </c>
      <c r="C701" s="51">
        <v>322</v>
      </c>
      <c r="D701" s="61" t="s">
        <v>12</v>
      </c>
      <c r="E701" s="81"/>
      <c r="F701" s="81">
        <v>95</v>
      </c>
      <c r="G701" s="81">
        <v>92</v>
      </c>
      <c r="H701" s="81"/>
      <c r="I701" s="82" t="s">
        <v>89</v>
      </c>
    </row>
    <row r="702" spans="1:9" ht="9.75" customHeight="1">
      <c r="A702" s="198">
        <f t="shared" si="19"/>
        <v>667</v>
      </c>
      <c r="B702" s="79" t="s">
        <v>353</v>
      </c>
      <c r="C702" s="51">
        <v>324</v>
      </c>
      <c r="D702" s="61" t="s">
        <v>13</v>
      </c>
      <c r="E702" s="81"/>
      <c r="F702" s="81">
        <v>95</v>
      </c>
      <c r="G702" s="81">
        <v>92</v>
      </c>
      <c r="H702" s="81"/>
      <c r="I702" s="82" t="s">
        <v>89</v>
      </c>
    </row>
    <row r="703" spans="1:9" ht="9.75" customHeight="1">
      <c r="A703" s="198">
        <f t="shared" si="19"/>
        <v>668</v>
      </c>
      <c r="B703" s="79" t="s">
        <v>353</v>
      </c>
      <c r="C703" s="51">
        <v>406</v>
      </c>
      <c r="D703" s="61" t="s">
        <v>14</v>
      </c>
      <c r="E703" s="81"/>
      <c r="F703" s="81">
        <v>95</v>
      </c>
      <c r="G703" s="81">
        <v>92</v>
      </c>
      <c r="H703" s="81"/>
      <c r="I703" s="82" t="s">
        <v>89</v>
      </c>
    </row>
    <row r="704" spans="1:9" ht="9" customHeight="1" thickBot="1">
      <c r="A704" s="198">
        <f t="shared" si="19"/>
        <v>669</v>
      </c>
      <c r="B704" s="79" t="s">
        <v>353</v>
      </c>
      <c r="C704" s="80">
        <v>407</v>
      </c>
      <c r="D704" s="79" t="s">
        <v>15</v>
      </c>
      <c r="E704" s="81"/>
      <c r="F704" s="81">
        <v>95</v>
      </c>
      <c r="G704" s="81">
        <v>92</v>
      </c>
      <c r="H704" s="81"/>
      <c r="I704" s="82" t="s">
        <v>89</v>
      </c>
    </row>
    <row r="705" spans="1:9" ht="9.75" customHeight="1" thickBot="1">
      <c r="A705" s="158"/>
      <c r="B705" s="159"/>
      <c r="C705" s="160"/>
      <c r="D705" s="161" t="s">
        <v>16</v>
      </c>
      <c r="E705" s="162"/>
      <c r="F705" s="162"/>
      <c r="G705" s="162"/>
      <c r="H705" s="162"/>
      <c r="I705" s="163"/>
    </row>
    <row r="706" spans="1:9" ht="9.75" customHeight="1" thickBot="1">
      <c r="A706" s="58">
        <f>A704+1</f>
        <v>670</v>
      </c>
      <c r="B706" s="79" t="s">
        <v>353</v>
      </c>
      <c r="C706" s="218">
        <v>1923</v>
      </c>
      <c r="D706" s="92" t="s">
        <v>17</v>
      </c>
      <c r="E706" s="187"/>
      <c r="F706" s="187"/>
      <c r="G706" s="187">
        <v>92</v>
      </c>
      <c r="H706" s="187"/>
      <c r="I706" s="188" t="s">
        <v>89</v>
      </c>
    </row>
    <row r="707" spans="1:9" ht="9.75" customHeight="1" thickBot="1">
      <c r="A707" s="158"/>
      <c r="B707" s="159"/>
      <c r="C707" s="160"/>
      <c r="D707" s="161" t="s">
        <v>18</v>
      </c>
      <c r="E707" s="162"/>
      <c r="F707" s="162"/>
      <c r="G707" s="162"/>
      <c r="H707" s="162"/>
      <c r="I707" s="163"/>
    </row>
    <row r="708" spans="1:9" ht="9.75" customHeight="1">
      <c r="A708" s="58">
        <f>A706+1</f>
        <v>671</v>
      </c>
      <c r="B708" s="79" t="s">
        <v>353</v>
      </c>
      <c r="C708" s="218">
        <v>1288</v>
      </c>
      <c r="D708" s="92" t="s">
        <v>19</v>
      </c>
      <c r="E708" s="187"/>
      <c r="F708" s="187">
        <v>95</v>
      </c>
      <c r="G708" s="187">
        <v>92</v>
      </c>
      <c r="H708" s="187"/>
      <c r="I708" s="188" t="s">
        <v>89</v>
      </c>
    </row>
    <row r="709" spans="1:9" ht="9.75" customHeight="1" thickBot="1">
      <c r="A709" s="58">
        <f>A708+1</f>
        <v>672</v>
      </c>
      <c r="B709" s="79" t="s">
        <v>353</v>
      </c>
      <c r="C709" s="218">
        <v>1243</v>
      </c>
      <c r="D709" s="92" t="s">
        <v>20</v>
      </c>
      <c r="E709" s="187"/>
      <c r="F709" s="187">
        <v>95</v>
      </c>
      <c r="G709" s="187">
        <v>92</v>
      </c>
      <c r="H709" s="187"/>
      <c r="I709" s="188" t="s">
        <v>89</v>
      </c>
    </row>
    <row r="710" spans="1:9" ht="9.75" customHeight="1" thickBot="1">
      <c r="A710" s="158"/>
      <c r="B710" s="159"/>
      <c r="C710" s="160"/>
      <c r="D710" s="161" t="s">
        <v>21</v>
      </c>
      <c r="E710" s="162"/>
      <c r="F710" s="162"/>
      <c r="G710" s="162"/>
      <c r="H710" s="162"/>
      <c r="I710" s="163"/>
    </row>
    <row r="711" spans="1:9" ht="9.75" customHeight="1" thickBot="1">
      <c r="A711" s="235">
        <f>A709+1</f>
        <v>673</v>
      </c>
      <c r="B711" s="90" t="s">
        <v>353</v>
      </c>
      <c r="C711" s="91">
        <v>1926</v>
      </c>
      <c r="D711" s="90" t="s">
        <v>22</v>
      </c>
      <c r="E711" s="30"/>
      <c r="F711" s="30"/>
      <c r="G711" s="30">
        <v>92</v>
      </c>
      <c r="H711" s="30">
        <v>80</v>
      </c>
      <c r="I711" s="236"/>
    </row>
    <row r="712" spans="1:9" ht="9.75" customHeight="1" thickBot="1">
      <c r="A712" s="158"/>
      <c r="B712" s="159"/>
      <c r="C712" s="160"/>
      <c r="D712" s="161" t="s">
        <v>23</v>
      </c>
      <c r="E712" s="162"/>
      <c r="F712" s="162"/>
      <c r="G712" s="162"/>
      <c r="H712" s="162"/>
      <c r="I712" s="163"/>
    </row>
    <row r="713" spans="1:9" ht="9.75" customHeight="1">
      <c r="A713" s="58">
        <f>A711+1</f>
        <v>674</v>
      </c>
      <c r="B713" s="79" t="s">
        <v>353</v>
      </c>
      <c r="C713" s="218">
        <v>1367</v>
      </c>
      <c r="D713" s="92" t="s">
        <v>24</v>
      </c>
      <c r="E713" s="187"/>
      <c r="F713" s="187">
        <v>95</v>
      </c>
      <c r="G713" s="187">
        <v>92</v>
      </c>
      <c r="H713" s="187"/>
      <c r="I713" s="188" t="s">
        <v>89</v>
      </c>
    </row>
    <row r="714" spans="1:9" ht="9.75" customHeight="1">
      <c r="A714" s="58">
        <f aca="true" t="shared" si="20" ref="A714:A719">A713+1</f>
        <v>675</v>
      </c>
      <c r="B714" s="79" t="s">
        <v>353</v>
      </c>
      <c r="C714" s="218">
        <v>1313</v>
      </c>
      <c r="D714" s="92" t="s">
        <v>25</v>
      </c>
      <c r="E714" s="187"/>
      <c r="F714" s="187">
        <v>95</v>
      </c>
      <c r="G714" s="187">
        <v>92</v>
      </c>
      <c r="H714" s="187"/>
      <c r="I714" s="188" t="s">
        <v>89</v>
      </c>
    </row>
    <row r="715" spans="1:9" ht="9.75" customHeight="1">
      <c r="A715" s="58">
        <f t="shared" si="20"/>
        <v>676</v>
      </c>
      <c r="B715" s="79" t="s">
        <v>353</v>
      </c>
      <c r="C715" s="218">
        <v>1362</v>
      </c>
      <c r="D715" s="92" t="s">
        <v>26</v>
      </c>
      <c r="E715" s="187"/>
      <c r="F715" s="187">
        <v>95</v>
      </c>
      <c r="G715" s="187">
        <v>92</v>
      </c>
      <c r="H715" s="187">
        <v>80</v>
      </c>
      <c r="I715" s="188" t="s">
        <v>89</v>
      </c>
    </row>
    <row r="716" spans="1:9" ht="9.75" customHeight="1">
      <c r="A716" s="58">
        <f t="shared" si="20"/>
        <v>677</v>
      </c>
      <c r="B716" s="79" t="s">
        <v>353</v>
      </c>
      <c r="C716" s="218">
        <v>1363</v>
      </c>
      <c r="D716" s="92" t="s">
        <v>27</v>
      </c>
      <c r="E716" s="187"/>
      <c r="F716" s="187">
        <v>95</v>
      </c>
      <c r="G716" s="187">
        <v>92</v>
      </c>
      <c r="H716" s="187"/>
      <c r="I716" s="188" t="s">
        <v>89</v>
      </c>
    </row>
    <row r="717" spans="1:9" ht="9.75" customHeight="1">
      <c r="A717" s="58">
        <f t="shared" si="20"/>
        <v>678</v>
      </c>
      <c r="B717" s="79" t="s">
        <v>353</v>
      </c>
      <c r="C717" s="218">
        <v>1364</v>
      </c>
      <c r="D717" s="92" t="s">
        <v>28</v>
      </c>
      <c r="E717" s="187"/>
      <c r="F717" s="187">
        <v>95</v>
      </c>
      <c r="G717" s="187">
        <v>92</v>
      </c>
      <c r="H717" s="187"/>
      <c r="I717" s="188" t="s">
        <v>89</v>
      </c>
    </row>
    <row r="718" spans="1:9" ht="9.75" customHeight="1">
      <c r="A718" s="58">
        <f t="shared" si="20"/>
        <v>679</v>
      </c>
      <c r="B718" s="79" t="s">
        <v>353</v>
      </c>
      <c r="C718" s="59">
        <v>1365</v>
      </c>
      <c r="D718" s="49" t="s">
        <v>29</v>
      </c>
      <c r="E718" s="187"/>
      <c r="F718" s="187">
        <v>95</v>
      </c>
      <c r="G718" s="187">
        <v>92</v>
      </c>
      <c r="H718" s="187"/>
      <c r="I718" s="188" t="s">
        <v>89</v>
      </c>
    </row>
    <row r="719" spans="1:9" ht="9.75" customHeight="1" thickBot="1">
      <c r="A719" s="237">
        <f t="shared" si="20"/>
        <v>680</v>
      </c>
      <c r="B719" s="238" t="s">
        <v>353</v>
      </c>
      <c r="C719" s="193">
        <v>1366</v>
      </c>
      <c r="D719" s="239" t="s">
        <v>30</v>
      </c>
      <c r="E719" s="240"/>
      <c r="F719" s="240">
        <v>95</v>
      </c>
      <c r="G719" s="240">
        <v>92</v>
      </c>
      <c r="H719" s="240"/>
      <c r="I719" s="241" t="s">
        <v>89</v>
      </c>
    </row>
    <row r="720" spans="1:9" ht="9.75" customHeight="1" thickBot="1">
      <c r="A720" s="158"/>
      <c r="B720" s="159"/>
      <c r="C720" s="160"/>
      <c r="D720" s="161" t="s">
        <v>31</v>
      </c>
      <c r="E720" s="162"/>
      <c r="F720" s="162"/>
      <c r="G720" s="162"/>
      <c r="H720" s="162"/>
      <c r="I720" s="163"/>
    </row>
    <row r="721" spans="1:9" ht="9.75" customHeight="1" thickBot="1">
      <c r="A721" s="58">
        <f>A719+1</f>
        <v>681</v>
      </c>
      <c r="B721" s="79" t="s">
        <v>353</v>
      </c>
      <c r="C721" s="218">
        <v>1917</v>
      </c>
      <c r="D721" s="92" t="s">
        <v>32</v>
      </c>
      <c r="E721" s="187"/>
      <c r="F721" s="187">
        <v>95</v>
      </c>
      <c r="G721" s="187">
        <v>92</v>
      </c>
      <c r="H721" s="187"/>
      <c r="I721" s="188" t="s">
        <v>89</v>
      </c>
    </row>
    <row r="722" spans="1:9" ht="9.75" customHeight="1" thickBot="1">
      <c r="A722" s="158"/>
      <c r="B722" s="159"/>
      <c r="C722" s="160"/>
      <c r="D722" s="161" t="s">
        <v>33</v>
      </c>
      <c r="E722" s="162"/>
      <c r="F722" s="162"/>
      <c r="G722" s="162"/>
      <c r="H722" s="162"/>
      <c r="I722" s="163"/>
    </row>
    <row r="723" spans="1:9" ht="9.75" customHeight="1" thickBot="1">
      <c r="A723" s="58">
        <f>A721+1</f>
        <v>682</v>
      </c>
      <c r="B723" s="79" t="s">
        <v>353</v>
      </c>
      <c r="C723" s="218">
        <v>1879</v>
      </c>
      <c r="D723" s="92" t="s">
        <v>34</v>
      </c>
      <c r="E723" s="187"/>
      <c r="F723" s="187">
        <v>95</v>
      </c>
      <c r="G723" s="187">
        <v>92</v>
      </c>
      <c r="H723" s="187">
        <v>80</v>
      </c>
      <c r="I723" s="188" t="s">
        <v>89</v>
      </c>
    </row>
    <row r="724" spans="1:9" ht="9.75" customHeight="1" thickBot="1">
      <c r="A724" s="231"/>
      <c r="B724" s="232"/>
      <c r="C724" s="160"/>
      <c r="D724" s="161" t="s">
        <v>35</v>
      </c>
      <c r="E724" s="233"/>
      <c r="F724" s="233"/>
      <c r="G724" s="233"/>
      <c r="H724" s="233"/>
      <c r="I724" s="234"/>
    </row>
    <row r="725" spans="1:256" ht="9.75" customHeight="1">
      <c r="A725" s="32">
        <f>A723+1</f>
        <v>683</v>
      </c>
      <c r="B725" s="33" t="s">
        <v>36</v>
      </c>
      <c r="C725" s="80">
        <v>303</v>
      </c>
      <c r="D725" s="242" t="s">
        <v>37</v>
      </c>
      <c r="E725" s="81"/>
      <c r="F725" s="81">
        <v>95</v>
      </c>
      <c r="G725" s="81">
        <v>92</v>
      </c>
      <c r="H725" s="81"/>
      <c r="I725" s="82" t="s">
        <v>89</v>
      </c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  <c r="FU725" s="5"/>
      <c r="FV725" s="5"/>
      <c r="FW725" s="5"/>
      <c r="FX725" s="5"/>
      <c r="FY725" s="5"/>
      <c r="FZ725" s="5"/>
      <c r="GA725" s="5"/>
      <c r="GB725" s="5"/>
      <c r="GC725" s="5"/>
      <c r="GD725" s="5"/>
      <c r="GE725" s="5"/>
      <c r="GF725" s="5"/>
      <c r="GG725" s="5"/>
      <c r="GH725" s="5"/>
      <c r="GI725" s="5"/>
      <c r="GJ725" s="5"/>
      <c r="GK725" s="5"/>
      <c r="GL725" s="5"/>
      <c r="GM725" s="5"/>
      <c r="GN725" s="5"/>
      <c r="GO725" s="5"/>
      <c r="GP725" s="5"/>
      <c r="GQ725" s="5"/>
      <c r="GR725" s="5"/>
      <c r="GS725" s="5"/>
      <c r="GT725" s="5"/>
      <c r="GU725" s="5"/>
      <c r="GV725" s="5"/>
      <c r="GW725" s="5"/>
      <c r="GX725" s="5"/>
      <c r="GY725" s="5"/>
      <c r="GZ725" s="5"/>
      <c r="HA725" s="5"/>
      <c r="HB725" s="5"/>
      <c r="HC725" s="5"/>
      <c r="HD725" s="5"/>
      <c r="HE725" s="5"/>
      <c r="HF725" s="5"/>
      <c r="HG725" s="5"/>
      <c r="HH725" s="5"/>
      <c r="HI725" s="5"/>
      <c r="HJ725" s="5"/>
      <c r="HK725" s="5"/>
      <c r="HL725" s="5"/>
      <c r="HM725" s="5"/>
      <c r="HN725" s="5"/>
      <c r="HO725" s="5"/>
      <c r="HP725" s="5"/>
      <c r="HQ725" s="5"/>
      <c r="HR725" s="5"/>
      <c r="HS725" s="5"/>
      <c r="HT725" s="5"/>
      <c r="HU725" s="5"/>
      <c r="HV725" s="5"/>
      <c r="HW725" s="5"/>
      <c r="HX725" s="5"/>
      <c r="HY725" s="5"/>
      <c r="HZ725" s="5"/>
      <c r="IA725" s="5"/>
      <c r="IB725" s="5"/>
      <c r="IC725" s="5"/>
      <c r="ID725" s="5"/>
      <c r="IE725" s="5"/>
      <c r="IF725" s="5"/>
      <c r="IG725" s="5"/>
      <c r="IH725" s="5"/>
      <c r="II725" s="5"/>
      <c r="IJ725" s="5"/>
      <c r="IK725" s="5"/>
      <c r="IL725" s="5"/>
      <c r="IM725" s="5"/>
      <c r="IN725" s="5"/>
      <c r="IO725" s="5"/>
      <c r="IP725" s="5"/>
      <c r="IQ725" s="5"/>
      <c r="IR725" s="5"/>
      <c r="IS725" s="5"/>
      <c r="IT725" s="5"/>
      <c r="IU725" s="5"/>
      <c r="IV725" s="5"/>
    </row>
    <row r="726" spans="1:9" ht="9.75" customHeight="1">
      <c r="A726" s="58">
        <f>A725+1</f>
        <v>684</v>
      </c>
      <c r="B726" s="79" t="s">
        <v>353</v>
      </c>
      <c r="C726" s="80">
        <v>1914</v>
      </c>
      <c r="D726" s="79" t="s">
        <v>38</v>
      </c>
      <c r="E726" s="81"/>
      <c r="F726" s="81">
        <v>95</v>
      </c>
      <c r="G726" s="81">
        <v>92</v>
      </c>
      <c r="H726" s="81">
        <v>80</v>
      </c>
      <c r="I726" s="82" t="s">
        <v>89</v>
      </c>
    </row>
    <row r="727" spans="1:256" s="5" customFormat="1" ht="9.75" customHeight="1">
      <c r="A727" s="58">
        <f>A726+1</f>
        <v>685</v>
      </c>
      <c r="B727" s="79" t="s">
        <v>39</v>
      </c>
      <c r="C727" s="80" t="s">
        <v>81</v>
      </c>
      <c r="D727" s="79" t="s">
        <v>40</v>
      </c>
      <c r="E727" s="81"/>
      <c r="F727" s="81">
        <v>95</v>
      </c>
      <c r="G727" s="81">
        <v>92</v>
      </c>
      <c r="H727" s="81"/>
      <c r="I727" s="82" t="s">
        <v>89</v>
      </c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  <c r="DX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4"/>
      <c r="EN727" s="4"/>
      <c r="EO727" s="4"/>
      <c r="EP727" s="4"/>
      <c r="EQ727" s="4"/>
      <c r="ER727" s="4"/>
      <c r="ES727" s="4"/>
      <c r="ET727" s="4"/>
      <c r="EU727" s="4"/>
      <c r="EV727" s="4"/>
      <c r="EW727" s="4"/>
      <c r="EX727" s="4"/>
      <c r="EY727" s="4"/>
      <c r="EZ727" s="4"/>
      <c r="FA727" s="4"/>
      <c r="FB727" s="4"/>
      <c r="FC727" s="4"/>
      <c r="FD727" s="4"/>
      <c r="FE727" s="4"/>
      <c r="FF727" s="4"/>
      <c r="FG727" s="4"/>
      <c r="FH727" s="4"/>
      <c r="FI727" s="4"/>
      <c r="FJ727" s="4"/>
      <c r="FK727" s="4"/>
      <c r="FL727" s="4"/>
      <c r="FM727" s="4"/>
      <c r="FN727" s="4"/>
      <c r="FO727" s="4"/>
      <c r="FP727" s="4"/>
      <c r="FQ727" s="4"/>
      <c r="FR727" s="4"/>
      <c r="FS727" s="4"/>
      <c r="FT727" s="4"/>
      <c r="FU727" s="4"/>
      <c r="FV727" s="4"/>
      <c r="FW727" s="4"/>
      <c r="FX727" s="4"/>
      <c r="FY727" s="4"/>
      <c r="FZ727" s="4"/>
      <c r="GA727" s="4"/>
      <c r="GB727" s="4"/>
      <c r="GC727" s="4"/>
      <c r="GD727" s="4"/>
      <c r="GE727" s="4"/>
      <c r="GF727" s="4"/>
      <c r="GG727" s="4"/>
      <c r="GH727" s="4"/>
      <c r="GI727" s="4"/>
      <c r="GJ727" s="4"/>
      <c r="GK727" s="4"/>
      <c r="GL727" s="4"/>
      <c r="GM727" s="4"/>
      <c r="GN727" s="4"/>
      <c r="GO727" s="4"/>
      <c r="GP727" s="4"/>
      <c r="GQ727" s="4"/>
      <c r="GR727" s="4"/>
      <c r="GS727" s="4"/>
      <c r="GT727" s="4"/>
      <c r="GU727" s="4"/>
      <c r="GV727" s="4"/>
      <c r="GW727" s="4"/>
      <c r="GX727" s="4"/>
      <c r="GY727" s="4"/>
      <c r="GZ727" s="4"/>
      <c r="HA727" s="4"/>
      <c r="HB727" s="4"/>
      <c r="HC727" s="4"/>
      <c r="HD727" s="4"/>
      <c r="HE727" s="4"/>
      <c r="HF727" s="4"/>
      <c r="HG727" s="4"/>
      <c r="HH727" s="4"/>
      <c r="HI727" s="4"/>
      <c r="HJ727" s="4"/>
      <c r="HK727" s="4"/>
      <c r="HL727" s="4"/>
      <c r="HM727" s="4"/>
      <c r="HN727" s="4"/>
      <c r="HO727" s="4"/>
      <c r="HP727" s="4"/>
      <c r="HQ727" s="4"/>
      <c r="HR727" s="4"/>
      <c r="HS727" s="4"/>
      <c r="HT727" s="4"/>
      <c r="HU727" s="4"/>
      <c r="HV727" s="4"/>
      <c r="HW727" s="4"/>
      <c r="HX727" s="4"/>
      <c r="HY727" s="4"/>
      <c r="HZ727" s="4"/>
      <c r="IA727" s="4"/>
      <c r="IB727" s="4"/>
      <c r="IC727" s="4"/>
      <c r="ID727" s="4"/>
      <c r="IE727" s="4"/>
      <c r="IF727" s="4"/>
      <c r="IG727" s="4"/>
      <c r="IH727" s="4"/>
      <c r="II727" s="4"/>
      <c r="IJ727" s="4"/>
      <c r="IK727" s="4"/>
      <c r="IL727" s="4"/>
      <c r="IM727" s="4"/>
      <c r="IN727" s="4"/>
      <c r="IO727" s="4"/>
      <c r="IP727" s="4"/>
      <c r="IQ727" s="4"/>
      <c r="IR727" s="4"/>
      <c r="IS727" s="4"/>
      <c r="IT727" s="4"/>
      <c r="IU727" s="4"/>
      <c r="IV727" s="4"/>
    </row>
    <row r="728" spans="1:9" ht="9.75" customHeight="1">
      <c r="A728" s="58">
        <f>A727+1</f>
        <v>686</v>
      </c>
      <c r="B728" s="79" t="s">
        <v>353</v>
      </c>
      <c r="C728" s="86">
        <v>1913</v>
      </c>
      <c r="D728" s="87" t="s">
        <v>41</v>
      </c>
      <c r="E728" s="87"/>
      <c r="F728" s="87">
        <v>95</v>
      </c>
      <c r="G728" s="87">
        <v>92</v>
      </c>
      <c r="H728" s="87"/>
      <c r="I728" s="88" t="s">
        <v>89</v>
      </c>
    </row>
    <row r="729" spans="1:9" ht="9.75" customHeight="1">
      <c r="A729" s="58">
        <f>A728+1</f>
        <v>687</v>
      </c>
      <c r="B729" s="79" t="s">
        <v>353</v>
      </c>
      <c r="C729" s="86">
        <v>1920</v>
      </c>
      <c r="D729" s="87" t="s">
        <v>42</v>
      </c>
      <c r="E729" s="87"/>
      <c r="F729" s="87">
        <v>95</v>
      </c>
      <c r="G729" s="87">
        <v>92</v>
      </c>
      <c r="H729" s="87"/>
      <c r="I729" s="88" t="s">
        <v>89</v>
      </c>
    </row>
    <row r="730" spans="1:9" ht="9.75" customHeight="1" thickBot="1">
      <c r="A730" s="58">
        <f>A729+1</f>
        <v>688</v>
      </c>
      <c r="B730" s="79" t="s">
        <v>353</v>
      </c>
      <c r="C730" s="51">
        <v>1915</v>
      </c>
      <c r="D730" s="61" t="s">
        <v>43</v>
      </c>
      <c r="E730" s="87"/>
      <c r="F730" s="87">
        <v>95</v>
      </c>
      <c r="G730" s="87">
        <v>92</v>
      </c>
      <c r="H730" s="87"/>
      <c r="I730" s="88" t="s">
        <v>89</v>
      </c>
    </row>
    <row r="731" spans="1:9" ht="9.75" customHeight="1" thickBot="1">
      <c r="A731" s="158"/>
      <c r="B731" s="159"/>
      <c r="C731" s="160"/>
      <c r="D731" s="161" t="s">
        <v>44</v>
      </c>
      <c r="E731" s="162"/>
      <c r="F731" s="162"/>
      <c r="G731" s="162"/>
      <c r="H731" s="162"/>
      <c r="I731" s="163"/>
    </row>
    <row r="732" spans="1:9" ht="9.75" customHeight="1">
      <c r="A732" s="27">
        <f>A730+1</f>
        <v>689</v>
      </c>
      <c r="B732" s="79" t="s">
        <v>353</v>
      </c>
      <c r="C732" s="91">
        <v>1925</v>
      </c>
      <c r="D732" s="90" t="s">
        <v>45</v>
      </c>
      <c r="E732" s="30"/>
      <c r="F732" s="30"/>
      <c r="G732" s="30">
        <v>92</v>
      </c>
      <c r="H732" s="30"/>
      <c r="I732" s="31" t="s">
        <v>89</v>
      </c>
    </row>
    <row r="733" spans="1:9" ht="9.75" customHeight="1" thickBot="1">
      <c r="A733" s="58">
        <f>A732+1</f>
        <v>690</v>
      </c>
      <c r="B733" s="79" t="s">
        <v>353</v>
      </c>
      <c r="C733" s="80">
        <v>1924</v>
      </c>
      <c r="D733" s="61" t="s">
        <v>46</v>
      </c>
      <c r="E733" s="81"/>
      <c r="F733" s="81"/>
      <c r="G733" s="81">
        <v>92</v>
      </c>
      <c r="H733" s="81">
        <v>80</v>
      </c>
      <c r="I733" s="82" t="s">
        <v>89</v>
      </c>
    </row>
    <row r="734" spans="1:9" ht="9.75" customHeight="1" thickBot="1">
      <c r="A734" s="158"/>
      <c r="B734" s="159"/>
      <c r="C734" s="160"/>
      <c r="D734" s="161" t="s">
        <v>47</v>
      </c>
      <c r="E734" s="162"/>
      <c r="F734" s="162"/>
      <c r="G734" s="162"/>
      <c r="H734" s="162"/>
      <c r="I734" s="163"/>
    </row>
    <row r="735" spans="1:9" ht="9.75" customHeight="1">
      <c r="A735" s="27">
        <f>A733+1</f>
        <v>691</v>
      </c>
      <c r="B735" s="39" t="s">
        <v>199</v>
      </c>
      <c r="C735" s="103" t="s">
        <v>48</v>
      </c>
      <c r="D735" s="243" t="s">
        <v>49</v>
      </c>
      <c r="E735" s="30"/>
      <c r="F735" s="30">
        <v>95</v>
      </c>
      <c r="G735" s="30">
        <v>92</v>
      </c>
      <c r="H735" s="30">
        <v>80</v>
      </c>
      <c r="I735" s="31" t="s">
        <v>89</v>
      </c>
    </row>
    <row r="736" spans="1:9" ht="9.75" customHeight="1">
      <c r="A736" s="58">
        <f aca="true" t="shared" si="21" ref="A736:A744">A735+1</f>
        <v>692</v>
      </c>
      <c r="B736" s="39" t="s">
        <v>87</v>
      </c>
      <c r="C736" s="244">
        <v>172</v>
      </c>
      <c r="D736" s="245" t="s">
        <v>50</v>
      </c>
      <c r="E736" s="36"/>
      <c r="F736" s="81">
        <v>95</v>
      </c>
      <c r="G736" s="81">
        <v>92</v>
      </c>
      <c r="H736" s="81">
        <v>80</v>
      </c>
      <c r="I736" s="82" t="s">
        <v>89</v>
      </c>
    </row>
    <row r="737" spans="1:9" ht="9.75" customHeight="1">
      <c r="A737" s="58">
        <f t="shared" si="21"/>
        <v>693</v>
      </c>
      <c r="B737" s="39" t="s">
        <v>199</v>
      </c>
      <c r="C737" s="103" t="s">
        <v>51</v>
      </c>
      <c r="D737" s="105" t="s">
        <v>52</v>
      </c>
      <c r="E737" s="81">
        <v>98</v>
      </c>
      <c r="F737" s="81">
        <v>95</v>
      </c>
      <c r="G737" s="81">
        <v>92</v>
      </c>
      <c r="H737" s="81">
        <v>80</v>
      </c>
      <c r="I737" s="82" t="s">
        <v>89</v>
      </c>
    </row>
    <row r="738" spans="1:9" ht="9.75" customHeight="1">
      <c r="A738" s="58">
        <f t="shared" si="21"/>
        <v>694</v>
      </c>
      <c r="B738" s="39" t="s">
        <v>199</v>
      </c>
      <c r="C738" s="103" t="s">
        <v>53</v>
      </c>
      <c r="D738" s="105" t="s">
        <v>54</v>
      </c>
      <c r="E738" s="81">
        <v>98</v>
      </c>
      <c r="F738" s="81">
        <v>95</v>
      </c>
      <c r="G738" s="81">
        <v>92</v>
      </c>
      <c r="H738" s="81">
        <v>80</v>
      </c>
      <c r="I738" s="82" t="s">
        <v>89</v>
      </c>
    </row>
    <row r="739" spans="1:9" ht="9.75" customHeight="1">
      <c r="A739" s="58">
        <f t="shared" si="21"/>
        <v>695</v>
      </c>
      <c r="B739" s="39" t="s">
        <v>199</v>
      </c>
      <c r="C739" s="103" t="s">
        <v>55</v>
      </c>
      <c r="D739" s="105" t="s">
        <v>56</v>
      </c>
      <c r="E739" s="81">
        <v>98</v>
      </c>
      <c r="F739" s="81">
        <v>95</v>
      </c>
      <c r="G739" s="81">
        <v>92</v>
      </c>
      <c r="H739" s="81">
        <v>80</v>
      </c>
      <c r="I739" s="82" t="s">
        <v>89</v>
      </c>
    </row>
    <row r="740" spans="1:9" ht="9.75" customHeight="1">
      <c r="A740" s="58">
        <f t="shared" si="21"/>
        <v>696</v>
      </c>
      <c r="B740" s="79" t="s">
        <v>353</v>
      </c>
      <c r="C740" s="80">
        <v>1903</v>
      </c>
      <c r="D740" s="79" t="s">
        <v>57</v>
      </c>
      <c r="E740" s="81"/>
      <c r="F740" s="81">
        <v>95</v>
      </c>
      <c r="G740" s="81">
        <v>92</v>
      </c>
      <c r="H740" s="81">
        <v>80</v>
      </c>
      <c r="I740" s="82" t="s">
        <v>89</v>
      </c>
    </row>
    <row r="741" spans="1:9" ht="9.75" customHeight="1">
      <c r="A741" s="58">
        <f t="shared" si="21"/>
        <v>697</v>
      </c>
      <c r="B741" s="79" t="s">
        <v>353</v>
      </c>
      <c r="C741" s="80">
        <v>1909</v>
      </c>
      <c r="D741" s="61" t="s">
        <v>58</v>
      </c>
      <c r="E741" s="81"/>
      <c r="F741" s="81">
        <v>95</v>
      </c>
      <c r="G741" s="81">
        <v>92</v>
      </c>
      <c r="H741" s="81">
        <v>80</v>
      </c>
      <c r="I741" s="82" t="s">
        <v>89</v>
      </c>
    </row>
    <row r="742" spans="1:9" ht="9.75" customHeight="1">
      <c r="A742" s="58">
        <f t="shared" si="21"/>
        <v>698</v>
      </c>
      <c r="B742" s="39" t="s">
        <v>87</v>
      </c>
      <c r="C742" s="246">
        <v>138</v>
      </c>
      <c r="D742" s="171" t="s">
        <v>59</v>
      </c>
      <c r="E742" s="36"/>
      <c r="F742" s="81">
        <v>95</v>
      </c>
      <c r="G742" s="81">
        <v>92</v>
      </c>
      <c r="H742" s="81">
        <v>80</v>
      </c>
      <c r="I742" s="82" t="s">
        <v>89</v>
      </c>
    </row>
    <row r="743" spans="1:9" ht="9.75" customHeight="1">
      <c r="A743" s="58">
        <f t="shared" si="21"/>
        <v>699</v>
      </c>
      <c r="B743" s="39" t="s">
        <v>199</v>
      </c>
      <c r="C743" s="103" t="s">
        <v>60</v>
      </c>
      <c r="D743" s="37" t="s">
        <v>61</v>
      </c>
      <c r="E743" s="81">
        <v>98</v>
      </c>
      <c r="F743" s="81">
        <v>95</v>
      </c>
      <c r="G743" s="81">
        <v>92</v>
      </c>
      <c r="H743" s="81">
        <v>80</v>
      </c>
      <c r="I743" s="82" t="s">
        <v>89</v>
      </c>
    </row>
    <row r="744" spans="1:9" ht="9.75" customHeight="1" thickBot="1">
      <c r="A744" s="58">
        <f t="shared" si="21"/>
        <v>700</v>
      </c>
      <c r="B744" s="39" t="s">
        <v>87</v>
      </c>
      <c r="C744" s="246">
        <v>173</v>
      </c>
      <c r="D744" s="171" t="s">
        <v>62</v>
      </c>
      <c r="E744" s="81"/>
      <c r="F744" s="81">
        <v>95</v>
      </c>
      <c r="G744" s="81">
        <v>92</v>
      </c>
      <c r="H744" s="81">
        <v>80</v>
      </c>
      <c r="I744" s="82" t="s">
        <v>89</v>
      </c>
    </row>
    <row r="745" spans="1:9" ht="9.75" customHeight="1" thickBot="1">
      <c r="A745" s="158"/>
      <c r="B745" s="159"/>
      <c r="C745" s="160"/>
      <c r="D745" s="161" t="s">
        <v>63</v>
      </c>
      <c r="E745" s="162"/>
      <c r="F745" s="162"/>
      <c r="G745" s="162"/>
      <c r="H745" s="162"/>
      <c r="I745" s="163"/>
    </row>
    <row r="746" spans="1:9" ht="9.75" customHeight="1">
      <c r="A746" s="27">
        <f>A744+1</f>
        <v>701</v>
      </c>
      <c r="B746" s="90" t="s">
        <v>392</v>
      </c>
      <c r="C746" s="91">
        <v>19</v>
      </c>
      <c r="D746" s="90" t="s">
        <v>64</v>
      </c>
      <c r="E746" s="30"/>
      <c r="F746" s="30">
        <v>95</v>
      </c>
      <c r="G746" s="30">
        <v>92</v>
      </c>
      <c r="H746" s="30"/>
      <c r="I746" s="31" t="s">
        <v>89</v>
      </c>
    </row>
    <row r="747" spans="1:9" ht="9" customHeight="1">
      <c r="A747" s="32">
        <f>A746+1</f>
        <v>702</v>
      </c>
      <c r="B747" s="79" t="s">
        <v>65</v>
      </c>
      <c r="C747" s="80">
        <v>11</v>
      </c>
      <c r="D747" s="79" t="s">
        <v>66</v>
      </c>
      <c r="E747" s="81"/>
      <c r="F747" s="81">
        <v>95</v>
      </c>
      <c r="G747" s="81">
        <v>92</v>
      </c>
      <c r="H747" s="81">
        <v>80</v>
      </c>
      <c r="I747" s="82" t="s">
        <v>89</v>
      </c>
    </row>
    <row r="748" spans="1:9" ht="9.75" customHeight="1">
      <c r="A748" s="58">
        <f>A747+1</f>
        <v>703</v>
      </c>
      <c r="B748" s="61" t="s">
        <v>65</v>
      </c>
      <c r="C748" s="244">
        <v>5</v>
      </c>
      <c r="D748" s="245" t="s">
        <v>67</v>
      </c>
      <c r="E748" s="81"/>
      <c r="F748" s="81">
        <v>95</v>
      </c>
      <c r="G748" s="81">
        <v>92</v>
      </c>
      <c r="H748" s="81">
        <v>80</v>
      </c>
      <c r="I748" s="82" t="s">
        <v>89</v>
      </c>
    </row>
    <row r="749" spans="1:9" ht="9.75" customHeight="1">
      <c r="A749" s="58">
        <f>A748+1</f>
        <v>704</v>
      </c>
      <c r="B749" s="61" t="s">
        <v>65</v>
      </c>
      <c r="C749" s="244">
        <v>6</v>
      </c>
      <c r="D749" s="245" t="s">
        <v>68</v>
      </c>
      <c r="E749" s="81"/>
      <c r="F749" s="81">
        <v>95</v>
      </c>
      <c r="G749" s="81">
        <v>92</v>
      </c>
      <c r="H749" s="81">
        <v>80</v>
      </c>
      <c r="I749" s="82" t="s">
        <v>89</v>
      </c>
    </row>
    <row r="750" spans="1:9" ht="9.75" customHeight="1">
      <c r="A750" s="58">
        <f>A749+1</f>
        <v>705</v>
      </c>
      <c r="B750" s="79" t="s">
        <v>65</v>
      </c>
      <c r="C750" s="103">
        <v>7</v>
      </c>
      <c r="D750" s="245" t="s">
        <v>69</v>
      </c>
      <c r="E750" s="36"/>
      <c r="F750" s="36">
        <v>95</v>
      </c>
      <c r="G750" s="36">
        <v>92</v>
      </c>
      <c r="H750" s="36">
        <v>80</v>
      </c>
      <c r="I750" s="41" t="s">
        <v>89</v>
      </c>
    </row>
    <row r="751" spans="1:9" ht="13.5" customHeight="1" thickBot="1">
      <c r="A751" s="247"/>
      <c r="B751" s="248"/>
      <c r="C751" s="75"/>
      <c r="D751" s="74"/>
      <c r="E751" s="77"/>
      <c r="F751" s="77"/>
      <c r="G751" s="77"/>
      <c r="H751" s="77"/>
      <c r="I751" s="78"/>
    </row>
    <row r="752" spans="1:9" ht="11.25" customHeight="1">
      <c r="A752" s="249"/>
      <c r="B752" s="250"/>
      <c r="C752" s="251"/>
      <c r="D752" s="252"/>
      <c r="E752" s="253"/>
      <c r="F752" s="253"/>
      <c r="G752" s="253"/>
      <c r="H752" s="253"/>
      <c r="I752" s="253"/>
    </row>
    <row r="753" spans="1:9" ht="11.25" customHeight="1">
      <c r="A753" s="249"/>
      <c r="B753" s="250"/>
      <c r="C753" s="251"/>
      <c r="D753" s="252"/>
      <c r="E753" s="253"/>
      <c r="F753" s="253"/>
      <c r="G753" s="253"/>
      <c r="H753" s="253"/>
      <c r="I753" s="253"/>
    </row>
    <row r="754" spans="1:9" ht="13.5" customHeight="1">
      <c r="A754" s="254"/>
      <c r="B754" s="220"/>
      <c r="C754" s="254"/>
      <c r="D754" s="255"/>
      <c r="E754" s="220"/>
      <c r="F754" s="220"/>
      <c r="G754" s="220"/>
      <c r="H754" s="220"/>
      <c r="I754" s="256"/>
    </row>
    <row r="755" spans="1:9" ht="11.25" customHeight="1">
      <c r="A755" s="254"/>
      <c r="B755" s="257"/>
      <c r="C755" s="254"/>
      <c r="D755" s="258"/>
      <c r="E755" s="220"/>
      <c r="F755" s="220"/>
      <c r="G755" s="220"/>
      <c r="H755" s="220"/>
      <c r="I755" s="256"/>
    </row>
    <row r="756" spans="1:9" ht="11.25" customHeight="1">
      <c r="A756" s="254"/>
      <c r="B756" s="220"/>
      <c r="C756" s="254"/>
      <c r="D756" s="259"/>
      <c r="E756" s="220"/>
      <c r="F756" s="220"/>
      <c r="G756" s="220"/>
      <c r="H756" s="220"/>
      <c r="I756" s="260"/>
    </row>
    <row r="757" spans="1:9" ht="14.25" customHeight="1">
      <c r="A757" s="254"/>
      <c r="B757" s="220"/>
      <c r="C757" s="254"/>
      <c r="D757" s="259" t="s">
        <v>72</v>
      </c>
      <c r="E757" s="220"/>
      <c r="F757" s="220"/>
      <c r="G757" s="220"/>
      <c r="H757" s="220"/>
      <c r="I757" s="260"/>
    </row>
    <row r="758" ht="11.25" customHeight="1"/>
    <row r="759" spans="1:3" ht="11.25" customHeight="1">
      <c r="A759" s="4"/>
      <c r="B759" s="4"/>
      <c r="C759" s="4"/>
    </row>
  </sheetData>
  <sheetProtection/>
  <autoFilter ref="A3:I752"/>
  <printOptions/>
  <pageMargins left="0.37" right="0.23" top="0.17" bottom="0.16" header="0.17" footer="0.16"/>
  <pageSetup fitToHeight="8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bin</cp:lastModifiedBy>
  <dcterms:created xsi:type="dcterms:W3CDTF">2011-12-02T10:27:59Z</dcterms:created>
  <dcterms:modified xsi:type="dcterms:W3CDTF">2011-12-16T20:14:00Z</dcterms:modified>
  <cp:category/>
  <cp:version/>
  <cp:contentType/>
  <cp:contentStatus/>
</cp:coreProperties>
</file>